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Spesenabrechnung" sheetId="1" r:id="rId1"/>
    <sheet name="Muster" sheetId="2" r:id="rId2"/>
  </sheets>
  <definedNames>
    <definedName name="_xlnm.Print_Area" localSheetId="0">Spesenabrechnung!$A$2:$M$41</definedName>
  </definedNames>
  <calcPr calcId="152511"/>
</workbook>
</file>

<file path=xl/calcChain.xml><?xml version="1.0" encoding="utf-8"?>
<calcChain xmlns="http://schemas.openxmlformats.org/spreadsheetml/2006/main">
  <c r="F14" i="1" l="1"/>
  <c r="F15" i="1"/>
  <c r="C29" i="2"/>
  <c r="L25" i="2"/>
  <c r="K25" i="2"/>
  <c r="J25" i="2"/>
  <c r="I25" i="2"/>
  <c r="H25" i="2"/>
  <c r="F25" i="2"/>
  <c r="G24" i="2"/>
  <c r="M24" i="2"/>
  <c r="G23" i="2"/>
  <c r="M23" i="2"/>
  <c r="G22" i="2"/>
  <c r="M22" i="2"/>
  <c r="G21" i="2"/>
  <c r="M21" i="2"/>
  <c r="G20" i="2"/>
  <c r="M20" i="2"/>
  <c r="G19" i="2"/>
  <c r="M19" i="2"/>
  <c r="G18" i="2"/>
  <c r="M18" i="2"/>
  <c r="G17" i="2"/>
  <c r="M17" i="2"/>
  <c r="G16" i="2"/>
  <c r="M16" i="2"/>
  <c r="G15" i="2"/>
  <c r="M15" i="2"/>
  <c r="G14" i="2"/>
  <c r="M14" i="2"/>
  <c r="G13" i="2"/>
  <c r="G25" i="2"/>
  <c r="L14" i="1"/>
  <c r="F16" i="1"/>
  <c r="L16" i="1"/>
  <c r="F17" i="1"/>
  <c r="L17" i="1"/>
  <c r="F18" i="1"/>
  <c r="L18" i="1"/>
  <c r="F19" i="1"/>
  <c r="F20" i="1"/>
  <c r="L20" i="1"/>
  <c r="F21" i="1"/>
  <c r="L21" i="1"/>
  <c r="F22" i="1"/>
  <c r="L22" i="1"/>
  <c r="F23" i="1"/>
  <c r="L23" i="1"/>
  <c r="F24" i="1"/>
  <c r="L24" i="1"/>
  <c r="F25" i="1"/>
  <c r="L25" i="1"/>
  <c r="E26" i="1"/>
  <c r="G26" i="1"/>
  <c r="H26" i="1"/>
  <c r="I26" i="1"/>
  <c r="J26" i="1"/>
  <c r="K26" i="1"/>
  <c r="L19" i="1"/>
  <c r="M13" i="2"/>
  <c r="M25" i="2"/>
  <c r="F26" i="1"/>
  <c r="L15" i="1"/>
  <c r="L26" i="1"/>
</calcChain>
</file>

<file path=xl/comments1.xml><?xml version="1.0" encoding="utf-8"?>
<comments xmlns="http://schemas.openxmlformats.org/spreadsheetml/2006/main">
  <authors>
    <author>Günther Eisenbach</author>
  </authors>
  <commentList>
    <comment ref="L17" authorId="0">
      <text>
        <r>
          <rPr>
            <b/>
            <sz val="9"/>
            <color indexed="81"/>
            <rFont val="Tahoma"/>
            <charset val="1"/>
          </rPr>
          <t>Günther Eisenbach:</t>
        </r>
        <r>
          <rPr>
            <sz val="9"/>
            <color indexed="81"/>
            <rFont val="Tahoma"/>
            <charset val="1"/>
          </rPr>
          <t xml:space="preserve">
Blumen + kleine Aufmerksamkeit</t>
        </r>
      </text>
    </comment>
  </commentList>
</comments>
</file>

<file path=xl/sharedStrings.xml><?xml version="1.0" encoding="utf-8"?>
<sst xmlns="http://schemas.openxmlformats.org/spreadsheetml/2006/main" count="150" uniqueCount="85">
  <si>
    <t>Saarländischer Radfahrer-Bund e.V.</t>
  </si>
  <si>
    <t>Hermann-Neuberger-Sportschule 4 -  66123 Saarbrücken 
Tel. 0681/3879 - 237 Fax 236 - E-Mail srb@lsvs.de</t>
  </si>
  <si>
    <t>Vorgabe KM-Geld per gefahrenem KM
 Kilometer nur als ganze Zahl eintragen
 nicht z.B.   12,4 km</t>
  </si>
  <si>
    <t>Spesen-/Fahrtkosten</t>
  </si>
  <si>
    <t>Name, Vorname</t>
  </si>
  <si>
    <t>PLZ</t>
  </si>
  <si>
    <t>Wohnort</t>
  </si>
  <si>
    <t>Straße, Nr.</t>
  </si>
  <si>
    <t>Name/Adr.</t>
  </si>
  <si>
    <t>Riegelsberg</t>
  </si>
  <si>
    <t>Handy-Nr.</t>
  </si>
  <si>
    <t>= Füllfelder persönliche Daten</t>
  </si>
  <si>
    <t>Funktion</t>
  </si>
  <si>
    <t>Mail</t>
  </si>
  <si>
    <t>Tel-Privat</t>
  </si>
  <si>
    <t>= Füllfelder Antragsteller</t>
  </si>
  <si>
    <t>Bank</t>
  </si>
  <si>
    <t>Sparkasse Saarbrücken</t>
  </si>
  <si>
    <t>IBAN</t>
  </si>
  <si>
    <t>BIC</t>
  </si>
  <si>
    <t>SAKSDE55XXX</t>
  </si>
  <si>
    <t>= Zellen mit Rechenfunktion</t>
  </si>
  <si>
    <t>Datum</t>
  </si>
  <si>
    <t>Maßnahme / Veranstaltung</t>
  </si>
  <si>
    <t>Kosten-</t>
  </si>
  <si>
    <t>Fahrtauslagen</t>
  </si>
  <si>
    <t>Bus/Bahn</t>
  </si>
  <si>
    <t>Über-nachtung</t>
  </si>
  <si>
    <t xml:space="preserve">Spesen </t>
  </si>
  <si>
    <t>Porto/Telef.</t>
  </si>
  <si>
    <t>Sonstiges
gem. Anlage</t>
  </si>
  <si>
    <t>Gesamt</t>
  </si>
  <si>
    <t>Belege</t>
  </si>
  <si>
    <t>stelle</t>
  </si>
  <si>
    <t>gef. KM</t>
  </si>
  <si>
    <t>Kosten PKW</t>
  </si>
  <si>
    <t>T43077</t>
  </si>
  <si>
    <t xml:space="preserve"> </t>
  </si>
  <si>
    <r>
      <rPr>
        <sz val="10"/>
        <rFont val="Arial"/>
        <family val="2"/>
      </rPr>
      <t xml:space="preserve">Eingabe Uhrzeit immer  </t>
    </r>
    <r>
      <rPr>
        <sz val="14"/>
        <rFont val="Arial"/>
        <family val="2"/>
      </rPr>
      <t xml:space="preserve">Std </t>
    </r>
    <r>
      <rPr>
        <sz val="16"/>
        <color indexed="10"/>
        <rFont val="Arial"/>
        <family val="2"/>
      </rPr>
      <t>:</t>
    </r>
    <r>
      <rPr>
        <sz val="14"/>
        <color indexed="10"/>
        <rFont val="Arial"/>
        <family val="2"/>
      </rPr>
      <t xml:space="preserve"> </t>
    </r>
    <r>
      <rPr>
        <sz val="14"/>
        <rFont val="Arial"/>
        <family val="2"/>
      </rPr>
      <t xml:space="preserve">Min
</t>
    </r>
    <r>
      <rPr>
        <sz val="10"/>
        <rFont val="Arial"/>
        <family val="2"/>
      </rPr>
      <t>Trennzeichen durch Doppelpunkt
und auf 15 Min auf-/abrunden</t>
    </r>
  </si>
  <si>
    <t>T43086</t>
  </si>
  <si>
    <t>Abrechnung monatlich; spätestens je Quartal</t>
  </si>
  <si>
    <t>Jahresabschluss:  Abrechnung bis einschließlich November 
...bis max. 15. Dez. an die Geschäftsstelle einreichen</t>
  </si>
  <si>
    <t>Jahresabschluss:  Abrechnung für Dezember
...bis max. 15. Jan. an die Geschäftsstelle einreichen!</t>
  </si>
  <si>
    <t>RRidGS</t>
  </si>
  <si>
    <t>Verwendungsnachweise und Belege sind der Abrechnung beizufügen/ Vergütung pro KM 0,30 €</t>
  </si>
  <si>
    <t>Die aus dem Honorar entstehenden steuerlichen Verpflichtungen gehen zu meinen Lasten</t>
  </si>
  <si>
    <t xml:space="preserve">    FREIGABE  (Sachlich u. rechnerisch richtig)</t>
  </si>
  <si>
    <t>Ort</t>
  </si>
  <si>
    <t xml:space="preserve"> Unterschrift</t>
  </si>
  <si>
    <t xml:space="preserve">   Unterschrift</t>
  </si>
  <si>
    <t>Zahlungsanweisung</t>
  </si>
  <si>
    <t>Buchungsvermerke</t>
  </si>
  <si>
    <t>Betrag</t>
  </si>
  <si>
    <t>Beleg Nr..</t>
  </si>
  <si>
    <t>Sachlich u. rechnerisch richtig: Der Betrag kann zur Auszahlung gelangen</t>
  </si>
  <si>
    <t>Sachkonto</t>
  </si>
  <si>
    <t>gebucht</t>
  </si>
  <si>
    <t>Kreditorenkonto</t>
  </si>
  <si>
    <t>Posteingang SRB</t>
  </si>
  <si>
    <t>Schatzmeister</t>
  </si>
  <si>
    <t>Präsident</t>
  </si>
  <si>
    <t>Hermann-Neuberger-Sportschule 4 -  66123 Saarbrücken 
Tel. 0681/3879 - 237 Fax 236 - e.mail srb@lsvs.de</t>
  </si>
  <si>
    <t>Vorgabe KM-Geld per gefahrenem KM
Kilometer nur als ganze Zahl eintragen
nicht z.B.   12,4 km</t>
  </si>
  <si>
    <t>Peter Mustermann</t>
  </si>
  <si>
    <t>Hansaweg 222</t>
  </si>
  <si>
    <t>+49 (0)*1746915412</t>
  </si>
  <si>
    <t>Koordinator RTF / CTF / Radwandern</t>
  </si>
  <si>
    <t>peter-mustermann@gmx.de</t>
  </si>
  <si>
    <t>06806 9812xx12</t>
  </si>
  <si>
    <t>DE19 5905 0101 0072 2488 42</t>
  </si>
  <si>
    <t>G'Stelle  Frau Lesch</t>
  </si>
  <si>
    <t>Abstimmung Fisch, Nalbach (Medaillen RTF/CTF)</t>
  </si>
  <si>
    <t>Abstimmung SaarForst SB - Von-der-Heydt</t>
  </si>
  <si>
    <t>Besprechnung BDR Frankfurt</t>
  </si>
  <si>
    <t>Besuch Ehrenpäsident  85. Geburtstag</t>
  </si>
  <si>
    <t>Die aus dem Honorar entstehenden steuerlichen Verpflichungen gehen zu meinen Lasten</t>
  </si>
  <si>
    <t>Ort, 
Datum</t>
  </si>
  <si>
    <t>Mustermann Peter</t>
  </si>
  <si>
    <t>P. Otto</t>
  </si>
  <si>
    <t>Beleg.Nr.</t>
  </si>
  <si>
    <t>Freigabe / Bestätigung</t>
  </si>
  <si>
    <t>die Auszahlung durch die SRB G'Stelle  erfolgt erst dann, wenn die zur Freigabe berechtigte Person den Beleg freigezeichnet hat.    
Eventuell dabei anfallende Portokosten sind in der Abrechnung mit anzugeben.</t>
  </si>
  <si>
    <t>T44000</t>
  </si>
  <si>
    <t>Präsidium / Gesamtvorstand</t>
  </si>
  <si>
    <t>Breitensport / alle Sparten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</si>
</sst>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\-??\ [$€]_-;_-@_-"/>
    <numFmt numFmtId="165" formatCode="_-* #,##0.00&quot; €&quot;_-;\-* #,##0.00&quot; €&quot;_-;_-* \-??&quot; €&quot;_-;_-@_-"/>
    <numFmt numFmtId="166" formatCode="0&quot; km&quot;"/>
    <numFmt numFmtId="167" formatCode="d/\ mmmm\ yyyy;@"/>
    <numFmt numFmtId="168" formatCode="0\ &quot;km&quot;"/>
    <numFmt numFmtId="169" formatCode="dd/mm/yy;@"/>
  </numFmts>
  <fonts count="49"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18"/>
      <color indexed="54"/>
      <name val="Calibri Light"/>
      <family val="2"/>
    </font>
    <font>
      <b/>
      <sz val="15"/>
      <color indexed="54"/>
      <name val="Arial"/>
      <family val="2"/>
    </font>
    <font>
      <b/>
      <sz val="13"/>
      <color indexed="54"/>
      <name val="Arial"/>
      <family val="2"/>
    </font>
    <font>
      <b/>
      <sz val="11"/>
      <color indexed="54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9"/>
      <color indexed="22"/>
      <name val="Arial"/>
      <family val="2"/>
    </font>
    <font>
      <b/>
      <sz val="8"/>
      <color indexed="2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color indexed="10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26"/>
      <color indexed="17"/>
      <name val="Edwardian Script ITC"/>
      <family val="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24"/>
      <color indexed="54"/>
      <name val="Blackadder ITC"/>
      <family val="5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1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63"/>
        <bgColor indexed="59"/>
      </patternFill>
    </fill>
    <fill>
      <patternFill patternType="solid">
        <fgColor indexed="41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gray125">
        <fgColor indexed="8"/>
      </patternFill>
    </fill>
    <fill>
      <patternFill patternType="solid">
        <fgColor indexed="8"/>
        <bgColor indexed="64"/>
      </patternFill>
    </fill>
  </fills>
  <borders count="17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medium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medium">
        <color indexed="8"/>
      </right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 style="dotted">
        <color indexed="8"/>
      </right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/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/>
      <right style="dotted">
        <color indexed="8"/>
      </right>
      <top/>
      <bottom style="double">
        <color indexed="8"/>
      </bottom>
      <diagonal/>
    </border>
    <border>
      <left style="medium">
        <color indexed="8"/>
      </left>
      <right style="dotted">
        <color indexed="8"/>
      </right>
      <top/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double">
        <color indexed="8"/>
      </bottom>
      <diagonal/>
    </border>
    <border>
      <left style="dotted">
        <color indexed="8"/>
      </left>
      <right style="medium">
        <color indexed="8"/>
      </right>
      <top/>
      <bottom style="double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1" applyNumberFormat="0" applyAlignment="0" applyProtection="0"/>
    <xf numFmtId="0" fontId="5" fillId="9" borderId="2" applyNumberFormat="0" applyAlignment="0" applyProtection="0"/>
    <xf numFmtId="0" fontId="6" fillId="3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44" fillId="0" borderId="0" applyFill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44" fillId="5" borderId="4" applyNumberFormat="0" applyAlignment="0" applyProtection="0"/>
    <xf numFmtId="0" fontId="11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2" fillId="0" borderId="8" applyNumberFormat="0" applyFill="0" applyAlignment="0" applyProtection="0"/>
    <xf numFmtId="165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14" borderId="9" applyNumberFormat="0" applyAlignment="0" applyProtection="0"/>
  </cellStyleXfs>
  <cellXfs count="349">
    <xf numFmtId="0" fontId="0" fillId="0" borderId="0" xfId="0"/>
    <xf numFmtId="0" fontId="19" fillId="0" borderId="0" xfId="0" applyFont="1" applyFill="1" applyAlignment="1">
      <alignment horizontal="center"/>
    </xf>
    <xf numFmtId="0" fontId="0" fillId="0" borderId="0" xfId="0" applyFill="1"/>
    <xf numFmtId="164" fontId="0" fillId="0" borderId="0" xfId="30" applyFont="1" applyFill="1" applyBorder="1" applyAlignment="1" applyProtection="1"/>
    <xf numFmtId="0" fontId="20" fillId="4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1" fillId="4" borderId="0" xfId="0" applyFont="1" applyFill="1" applyAlignment="1">
      <alignment vertical="center"/>
    </xf>
    <xf numFmtId="0" fontId="23" fillId="4" borderId="0" xfId="0" applyFont="1" applyFill="1" applyAlignment="1">
      <alignment horizontal="left" vertical="center" wrapText="1"/>
    </xf>
    <xf numFmtId="164" fontId="24" fillId="18" borderId="10" xfId="30" applyFont="1" applyFill="1" applyBorder="1" applyAlignment="1" applyProtection="1">
      <alignment vertical="center"/>
    </xf>
    <xf numFmtId="0" fontId="19" fillId="0" borderId="0" xfId="0" applyFont="1" applyFill="1" applyAlignment="1">
      <alignment horizontal="center" vertical="center"/>
    </xf>
    <xf numFmtId="164" fontId="0" fillId="0" borderId="0" xfId="30" applyFont="1" applyFill="1" applyBorder="1" applyAlignment="1" applyProtection="1">
      <alignment vertical="center"/>
    </xf>
    <xf numFmtId="0" fontId="26" fillId="0" borderId="0" xfId="0" applyFont="1" applyFill="1" applyAlignment="1">
      <alignment horizontal="left" vertical="center"/>
    </xf>
    <xf numFmtId="0" fontId="19" fillId="19" borderId="11" xfId="0" applyFont="1" applyFill="1" applyBorder="1" applyAlignment="1">
      <alignment horizontal="center"/>
    </xf>
    <xf numFmtId="0" fontId="19" fillId="20" borderId="12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19" fillId="20" borderId="11" xfId="0" applyFont="1" applyFill="1" applyBorder="1" applyAlignment="1">
      <alignment horizontal="left" vertical="center"/>
    </xf>
    <xf numFmtId="0" fontId="19" fillId="2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14" fontId="28" fillId="10" borderId="16" xfId="0" applyNumberFormat="1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14" fontId="28" fillId="2" borderId="16" xfId="0" applyNumberFormat="1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0" xfId="0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30" fillId="9" borderId="18" xfId="0" applyFont="1" applyFill="1" applyBorder="1" applyAlignment="1">
      <alignment horizontal="center" vertical="center"/>
    </xf>
    <xf numFmtId="0" fontId="30" fillId="9" borderId="19" xfId="0" applyFont="1" applyFill="1" applyBorder="1" applyAlignment="1">
      <alignment horizontal="center" vertical="center"/>
    </xf>
    <xf numFmtId="164" fontId="31" fillId="9" borderId="20" xfId="30" applyFont="1" applyFill="1" applyBorder="1" applyAlignment="1" applyProtection="1">
      <alignment horizontal="center" vertical="center"/>
    </xf>
    <xf numFmtId="164" fontId="31" fillId="9" borderId="21" xfId="30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center" vertical="center" wrapText="1"/>
    </xf>
    <xf numFmtId="166" fontId="28" fillId="2" borderId="23" xfId="0" applyNumberFormat="1" applyFont="1" applyFill="1" applyBorder="1" applyAlignment="1">
      <alignment horizontal="center" vertical="center" wrapText="1"/>
    </xf>
    <xf numFmtId="164" fontId="28" fillId="3" borderId="16" xfId="30" applyFont="1" applyFill="1" applyBorder="1" applyAlignment="1" applyProtection="1">
      <alignment horizontal="center" vertical="center" wrapText="1"/>
    </xf>
    <xf numFmtId="164" fontId="28" fillId="2" borderId="24" xfId="30" applyFont="1" applyFill="1" applyBorder="1" applyAlignment="1" applyProtection="1">
      <alignment horizontal="center" vertical="center" wrapText="1"/>
    </xf>
    <xf numFmtId="164" fontId="28" fillId="2" borderId="23" xfId="30" applyFont="1" applyFill="1" applyBorder="1" applyAlignment="1" applyProtection="1">
      <alignment horizontal="center" vertical="center" wrapText="1"/>
    </xf>
    <xf numFmtId="164" fontId="28" fillId="2" borderId="25" xfId="30" applyFont="1" applyFill="1" applyBorder="1" applyAlignment="1" applyProtection="1">
      <alignment horizontal="center" vertical="center" wrapText="1"/>
    </xf>
    <xf numFmtId="164" fontId="28" fillId="2" borderId="18" xfId="30" applyFont="1" applyFill="1" applyBorder="1" applyAlignment="1" applyProtection="1">
      <alignment horizontal="center" vertical="center" wrapText="1"/>
    </xf>
    <xf numFmtId="164" fontId="32" fillId="3" borderId="26" xfId="30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8" fillId="2" borderId="28" xfId="0" applyFont="1" applyFill="1" applyBorder="1" applyAlignment="1">
      <alignment horizontal="left" vertical="center" wrapText="1"/>
    </xf>
    <xf numFmtId="0" fontId="28" fillId="2" borderId="29" xfId="0" applyFont="1" applyFill="1" applyBorder="1" applyAlignment="1">
      <alignment horizontal="left" vertical="center" wrapText="1"/>
    </xf>
    <xf numFmtId="164" fontId="28" fillId="2" borderId="30" xfId="30" applyFont="1" applyFill="1" applyBorder="1" applyAlignment="1" applyProtection="1">
      <alignment horizontal="center" vertical="center"/>
    </xf>
    <xf numFmtId="164" fontId="28" fillId="2" borderId="31" xfId="30" applyFont="1" applyFill="1" applyBorder="1" applyAlignment="1" applyProtection="1">
      <alignment horizontal="center" vertical="center"/>
    </xf>
    <xf numFmtId="164" fontId="28" fillId="2" borderId="29" xfId="30" applyFont="1" applyFill="1" applyBorder="1" applyAlignment="1" applyProtection="1">
      <alignment horizontal="center" vertical="center"/>
    </xf>
    <xf numFmtId="164" fontId="28" fillId="2" borderId="28" xfId="30" applyFont="1" applyFill="1" applyBorder="1" applyAlignment="1" applyProtection="1">
      <alignment horizontal="center" vertical="center"/>
    </xf>
    <xf numFmtId="164" fontId="32" fillId="3" borderId="32" xfId="3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36" fillId="0" borderId="34" xfId="0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14" fontId="28" fillId="2" borderId="16" xfId="0" applyNumberFormat="1" applyFont="1" applyFill="1" applyBorder="1" applyAlignment="1" applyProtection="1">
      <alignment horizontal="center" vertical="center"/>
    </xf>
    <xf numFmtId="0" fontId="28" fillId="2" borderId="28" xfId="0" applyFont="1" applyFill="1" applyBorder="1" applyAlignment="1" applyProtection="1">
      <alignment horizontal="left" vertical="center" wrapText="1"/>
    </xf>
    <xf numFmtId="0" fontId="28" fillId="2" borderId="29" xfId="0" applyFont="1" applyFill="1" applyBorder="1" applyAlignment="1" applyProtection="1">
      <alignment horizontal="left" vertical="center" wrapText="1"/>
    </xf>
    <xf numFmtId="166" fontId="28" fillId="2" borderId="31" xfId="0" applyNumberFormat="1" applyFont="1" applyFill="1" applyBorder="1" applyAlignment="1" applyProtection="1">
      <alignment horizontal="center" vertical="center" wrapText="1"/>
    </xf>
    <xf numFmtId="166" fontId="28" fillId="2" borderId="31" xfId="0" applyNumberFormat="1" applyFont="1" applyFill="1" applyBorder="1" applyAlignment="1">
      <alignment horizontal="center" vertical="center" wrapText="1"/>
    </xf>
    <xf numFmtId="164" fontId="28" fillId="2" borderId="37" xfId="30" applyFont="1" applyFill="1" applyBorder="1" applyAlignment="1" applyProtection="1">
      <alignment horizontal="center" vertical="center"/>
    </xf>
    <xf numFmtId="164" fontId="28" fillId="2" borderId="38" xfId="30" applyFont="1" applyFill="1" applyBorder="1" applyAlignment="1" applyProtection="1">
      <alignment horizontal="center" vertical="center"/>
    </xf>
    <xf numFmtId="164" fontId="28" fillId="2" borderId="39" xfId="30" applyFont="1" applyFill="1" applyBorder="1" applyAlignment="1" applyProtection="1">
      <alignment horizontal="center" vertical="center"/>
    </xf>
    <xf numFmtId="164" fontId="28" fillId="2" borderId="40" xfId="30" applyFont="1" applyFill="1" applyBorder="1" applyAlignment="1" applyProtection="1">
      <alignment horizontal="center" vertical="center"/>
    </xf>
    <xf numFmtId="14" fontId="28" fillId="2" borderId="41" xfId="0" applyNumberFormat="1" applyFont="1" applyFill="1" applyBorder="1" applyAlignment="1">
      <alignment horizontal="center" vertical="center"/>
    </xf>
    <xf numFmtId="0" fontId="28" fillId="0" borderId="42" xfId="0" applyFont="1" applyFill="1" applyBorder="1" applyAlignment="1" applyProtection="1">
      <alignment horizontal="center" vertical="center" wrapText="1"/>
    </xf>
    <xf numFmtId="166" fontId="28" fillId="2" borderId="43" xfId="0" applyNumberFormat="1" applyFont="1" applyFill="1" applyBorder="1" applyAlignment="1">
      <alignment horizontal="center" vertical="center" wrapText="1"/>
    </xf>
    <xf numFmtId="164" fontId="28" fillId="3" borderId="44" xfId="30" applyFont="1" applyFill="1" applyBorder="1" applyAlignment="1" applyProtection="1">
      <alignment horizontal="center" vertical="center" wrapText="1"/>
    </xf>
    <xf numFmtId="164" fontId="28" fillId="2" borderId="42" xfId="30" applyFont="1" applyFill="1" applyBorder="1" applyAlignment="1" applyProtection="1">
      <alignment horizontal="center" vertical="center"/>
    </xf>
    <xf numFmtId="164" fontId="28" fillId="2" borderId="43" xfId="30" applyFont="1" applyFill="1" applyBorder="1" applyAlignment="1" applyProtection="1">
      <alignment horizontal="center" vertical="center"/>
    </xf>
    <xf numFmtId="164" fontId="28" fillId="2" borderId="45" xfId="30" applyFont="1" applyFill="1" applyBorder="1" applyAlignment="1" applyProtection="1">
      <alignment horizontal="center" vertical="center"/>
    </xf>
    <xf numFmtId="164" fontId="28" fillId="2" borderId="41" xfId="30" applyFont="1" applyFill="1" applyBorder="1" applyAlignment="1" applyProtection="1">
      <alignment horizontal="center" vertical="center"/>
    </xf>
    <xf numFmtId="164" fontId="32" fillId="3" borderId="46" xfId="3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9" fillId="0" borderId="47" xfId="0" applyFont="1" applyFill="1" applyBorder="1" applyAlignment="1">
      <alignment horizontal="left" vertical="center" wrapText="1"/>
    </xf>
    <xf numFmtId="0" fontId="28" fillId="0" borderId="48" xfId="0" applyFont="1" applyFill="1" applyBorder="1" applyAlignment="1">
      <alignment horizontal="left" vertical="center" wrapText="1"/>
    </xf>
    <xf numFmtId="0" fontId="28" fillId="20" borderId="47" xfId="0" applyFont="1" applyFill="1" applyBorder="1" applyAlignment="1">
      <alignment horizontal="center" vertical="center" wrapText="1"/>
    </xf>
    <xf numFmtId="166" fontId="38" fillId="3" borderId="49" xfId="0" applyNumberFormat="1" applyFont="1" applyFill="1" applyBorder="1" applyAlignment="1">
      <alignment horizontal="center" vertical="center"/>
    </xf>
    <xf numFmtId="164" fontId="38" fillId="3" borderId="50" xfId="30" applyFont="1" applyFill="1" applyBorder="1" applyAlignment="1" applyProtection="1">
      <alignment horizontal="center" vertical="center"/>
    </xf>
    <xf numFmtId="164" fontId="38" fillId="3" borderId="51" xfId="30" applyFont="1" applyFill="1" applyBorder="1" applyAlignment="1" applyProtection="1">
      <alignment horizontal="center" vertical="center"/>
    </xf>
    <xf numFmtId="164" fontId="38" fillId="3" borderId="49" xfId="30" applyFont="1" applyFill="1" applyBorder="1" applyAlignment="1" applyProtection="1">
      <alignment horizontal="center" vertical="center"/>
    </xf>
    <xf numFmtId="164" fontId="38" fillId="3" borderId="48" xfId="30" applyFont="1" applyFill="1" applyBorder="1" applyAlignment="1" applyProtection="1">
      <alignment horizontal="center" vertical="center"/>
    </xf>
    <xf numFmtId="164" fontId="38" fillId="3" borderId="47" xfId="30" applyFont="1" applyFill="1" applyBorder="1" applyAlignment="1" applyProtection="1">
      <alignment horizontal="center" vertical="center"/>
    </xf>
    <xf numFmtId="164" fontId="39" fillId="3" borderId="52" xfId="3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horizontal="center" vertical="center"/>
    </xf>
    <xf numFmtId="164" fontId="38" fillId="0" borderId="0" xfId="30" applyFont="1" applyFill="1" applyBorder="1" applyAlignment="1" applyProtection="1">
      <alignment horizontal="center" vertical="center"/>
    </xf>
    <xf numFmtId="164" fontId="19" fillId="0" borderId="0" xfId="30" applyFont="1" applyFill="1" applyBorder="1" applyAlignment="1" applyProtection="1">
      <alignment vertical="center"/>
    </xf>
    <xf numFmtId="0" fontId="4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40" fillId="0" borderId="53" xfId="0" applyFont="1" applyFill="1" applyBorder="1" applyAlignment="1">
      <alignment horizontal="left" vertical="center"/>
    </xf>
    <xf numFmtId="0" fontId="19" fillId="0" borderId="53" xfId="0" applyFont="1" applyFill="1" applyBorder="1" applyAlignment="1">
      <alignment horizontal="left" vertical="center"/>
    </xf>
    <xf numFmtId="164" fontId="0" fillId="0" borderId="54" xfId="30" applyFont="1" applyFill="1" applyBorder="1" applyAlignment="1" applyProtection="1">
      <alignment vertical="center" wrapText="1"/>
    </xf>
    <xf numFmtId="0" fontId="0" fillId="0" borderId="53" xfId="0" applyFill="1" applyBorder="1" applyAlignment="1">
      <alignment vertical="center"/>
    </xf>
    <xf numFmtId="164" fontId="0" fillId="0" borderId="54" xfId="3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21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42" fillId="0" borderId="55" xfId="0" applyFont="1" applyFill="1" applyBorder="1" applyAlignment="1">
      <alignment vertical="top"/>
    </xf>
    <xf numFmtId="0" fontId="42" fillId="0" borderId="56" xfId="0" applyFont="1" applyFill="1" applyBorder="1" applyAlignment="1">
      <alignment vertical="top"/>
    </xf>
    <xf numFmtId="164" fontId="42" fillId="0" borderId="57" xfId="30" applyFont="1" applyFill="1" applyBorder="1" applyAlignment="1" applyProtection="1">
      <alignment vertical="center"/>
    </xf>
    <xf numFmtId="164" fontId="19" fillId="0" borderId="58" xfId="30" applyFont="1" applyFill="1" applyBorder="1" applyAlignment="1" applyProtection="1">
      <alignment vertical="center"/>
    </xf>
    <xf numFmtId="0" fontId="0" fillId="0" borderId="59" xfId="0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42" fillId="0" borderId="61" xfId="0" applyFont="1" applyFill="1" applyBorder="1" applyAlignment="1">
      <alignment vertical="top"/>
    </xf>
    <xf numFmtId="0" fontId="42" fillId="0" borderId="62" xfId="0" applyFont="1" applyFill="1" applyBorder="1" applyAlignment="1">
      <alignment vertical="top"/>
    </xf>
    <xf numFmtId="0" fontId="0" fillId="0" borderId="63" xfId="0" applyFill="1" applyBorder="1" applyAlignment="1">
      <alignment vertical="center"/>
    </xf>
    <xf numFmtId="164" fontId="0" fillId="0" borderId="64" xfId="30" applyFont="1" applyFill="1" applyBorder="1" applyAlignment="1" applyProtection="1">
      <alignment vertical="center"/>
    </xf>
    <xf numFmtId="0" fontId="0" fillId="0" borderId="65" xfId="0" applyFill="1" applyBorder="1" applyAlignment="1">
      <alignment vertical="center"/>
    </xf>
    <xf numFmtId="0" fontId="42" fillId="0" borderId="66" xfId="0" applyFon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42" fillId="0" borderId="68" xfId="0" applyFon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42" fillId="0" borderId="53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70" xfId="0" applyFont="1" applyFill="1" applyBorder="1" applyAlignment="1">
      <alignment vertical="center"/>
    </xf>
    <xf numFmtId="0" fontId="42" fillId="0" borderId="69" xfId="0" applyFont="1" applyFill="1" applyBorder="1" applyAlignment="1">
      <alignment vertical="top"/>
    </xf>
    <xf numFmtId="164" fontId="42" fillId="0" borderId="53" xfId="30" applyFont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0" fillId="0" borderId="71" xfId="0" applyFill="1" applyBorder="1" applyAlignment="1">
      <alignment vertical="top"/>
    </xf>
    <xf numFmtId="164" fontId="43" fillId="0" borderId="53" xfId="30" applyFont="1" applyFill="1" applyBorder="1" applyAlignment="1" applyProtection="1">
      <alignment vertical="center"/>
    </xf>
    <xf numFmtId="164" fontId="42" fillId="0" borderId="0" xfId="30" applyFont="1" applyFill="1" applyBorder="1" applyAlignment="1" applyProtection="1">
      <alignment horizontal="center" vertical="center"/>
    </xf>
    <xf numFmtId="164" fontId="42" fillId="0" borderId="70" xfId="30" applyFont="1" applyFill="1" applyBorder="1" applyAlignment="1" applyProtection="1">
      <alignment horizontal="center" vertical="center"/>
    </xf>
    <xf numFmtId="164" fontId="42" fillId="0" borderId="61" xfId="30" applyFont="1" applyFill="1" applyBorder="1" applyAlignment="1" applyProtection="1">
      <alignment vertical="center"/>
    </xf>
    <xf numFmtId="0" fontId="0" fillId="0" borderId="62" xfId="0" applyFill="1" applyBorder="1" applyAlignment="1">
      <alignment vertical="center"/>
    </xf>
    <xf numFmtId="0" fontId="0" fillId="0" borderId="63" xfId="0" applyFill="1" applyBorder="1" applyAlignment="1">
      <alignment vertical="top"/>
    </xf>
    <xf numFmtId="0" fontId="0" fillId="0" borderId="64" xfId="0" applyFill="1" applyBorder="1" applyAlignment="1">
      <alignment vertical="top"/>
    </xf>
    <xf numFmtId="0" fontId="0" fillId="0" borderId="65" xfId="0" applyFill="1" applyBorder="1" applyAlignment="1">
      <alignment vertical="top"/>
    </xf>
    <xf numFmtId="0" fontId="0" fillId="0" borderId="0" xfId="0" applyFill="1" applyBorder="1"/>
    <xf numFmtId="0" fontId="43" fillId="0" borderId="0" xfId="0" applyFont="1" applyFill="1" applyBorder="1" applyAlignment="1">
      <alignment vertical="center"/>
    </xf>
    <xf numFmtId="164" fontId="43" fillId="0" borderId="0" xfId="30" applyFont="1" applyFill="1" applyBorder="1" applyAlignment="1" applyProtection="1">
      <alignment vertical="center"/>
    </xf>
    <xf numFmtId="164" fontId="43" fillId="0" borderId="70" xfId="30" applyFont="1" applyFill="1" applyBorder="1" applyAlignment="1" applyProtection="1">
      <alignment vertical="center"/>
    </xf>
    <xf numFmtId="0" fontId="0" fillId="0" borderId="53" xfId="0" applyFill="1" applyBorder="1" applyAlignment="1">
      <alignment vertical="top"/>
    </xf>
    <xf numFmtId="0" fontId="42" fillId="0" borderId="54" xfId="0" applyFont="1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42" fillId="0" borderId="11" xfId="0" applyFont="1" applyFill="1" applyBorder="1" applyAlignment="1">
      <alignment vertical="center"/>
    </xf>
    <xf numFmtId="164" fontId="42" fillId="0" borderId="11" xfId="30" applyFont="1" applyFill="1" applyBorder="1" applyAlignment="1" applyProtection="1">
      <alignment vertical="center"/>
    </xf>
    <xf numFmtId="164" fontId="44" fillId="0" borderId="0" xfId="30" applyFont="1" applyFill="1" applyBorder="1" applyAlignment="1" applyProtection="1"/>
    <xf numFmtId="164" fontId="24" fillId="22" borderId="73" xfId="30" applyFont="1" applyFill="1" applyBorder="1" applyAlignment="1">
      <alignment vertical="center"/>
    </xf>
    <xf numFmtId="164" fontId="44" fillId="0" borderId="0" xfId="30" applyFont="1" applyFill="1" applyBorder="1" applyAlignment="1" applyProtection="1">
      <alignment vertical="center"/>
    </xf>
    <xf numFmtId="0" fontId="19" fillId="23" borderId="74" xfId="0" applyFont="1" applyFill="1" applyBorder="1" applyAlignment="1">
      <alignment horizontal="center"/>
    </xf>
    <xf numFmtId="0" fontId="19" fillId="23" borderId="0" xfId="0" applyFont="1" applyFill="1" applyBorder="1" applyAlignment="1">
      <alignment horizontal="center"/>
    </xf>
    <xf numFmtId="0" fontId="28" fillId="0" borderId="75" xfId="0" applyFont="1" applyFill="1" applyBorder="1" applyAlignment="1">
      <alignment horizontal="center" vertical="center"/>
    </xf>
    <xf numFmtId="0" fontId="19" fillId="24" borderId="76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center" vertical="center"/>
    </xf>
    <xf numFmtId="0" fontId="28" fillId="0" borderId="79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30" fillId="26" borderId="80" xfId="0" applyFont="1" applyFill="1" applyBorder="1" applyAlignment="1">
      <alignment horizontal="center" vertical="center"/>
    </xf>
    <xf numFmtId="0" fontId="30" fillId="26" borderId="81" xfId="0" applyFont="1" applyFill="1" applyBorder="1" applyAlignment="1">
      <alignment horizontal="center" vertical="center"/>
    </xf>
    <xf numFmtId="164" fontId="30" fillId="26" borderId="82" xfId="30" applyFont="1" applyFill="1" applyBorder="1" applyAlignment="1" applyProtection="1">
      <alignment horizontal="center" vertical="center"/>
    </xf>
    <xf numFmtId="164" fontId="30" fillId="26" borderId="83" xfId="30" applyFont="1" applyFill="1" applyBorder="1" applyAlignment="1" applyProtection="1">
      <alignment horizontal="center" vertical="center"/>
    </xf>
    <xf numFmtId="14" fontId="28" fillId="27" borderId="84" xfId="0" applyNumberFormat="1" applyFont="1" applyFill="1" applyBorder="1" applyAlignment="1">
      <alignment horizontal="center" vertical="center"/>
    </xf>
    <xf numFmtId="0" fontId="28" fillId="27" borderId="80" xfId="0" applyFont="1" applyFill="1" applyBorder="1" applyAlignment="1">
      <alignment horizontal="center" vertical="center" wrapText="1"/>
    </xf>
    <xf numFmtId="168" fontId="28" fillId="27" borderId="85" xfId="0" applyNumberFormat="1" applyFont="1" applyFill="1" applyBorder="1" applyAlignment="1">
      <alignment horizontal="center" vertical="center" wrapText="1"/>
    </xf>
    <xf numFmtId="164" fontId="28" fillId="28" borderId="84" xfId="30" applyFont="1" applyFill="1" applyBorder="1" applyAlignment="1" applyProtection="1">
      <alignment horizontal="center" vertical="center" wrapText="1"/>
    </xf>
    <xf numFmtId="164" fontId="28" fillId="27" borderId="86" xfId="30" applyFont="1" applyFill="1" applyBorder="1" applyAlignment="1" applyProtection="1">
      <alignment horizontal="center" vertical="center" wrapText="1"/>
    </xf>
    <xf numFmtId="164" fontId="28" fillId="27" borderId="85" xfId="30" applyFont="1" applyFill="1" applyBorder="1" applyAlignment="1" applyProtection="1">
      <alignment horizontal="center" vertical="center" wrapText="1"/>
    </xf>
    <xf numFmtId="164" fontId="28" fillId="27" borderId="87" xfId="30" applyFont="1" applyFill="1" applyBorder="1" applyAlignment="1">
      <alignment horizontal="center" vertical="center" wrapText="1"/>
    </xf>
    <xf numFmtId="164" fontId="28" fillId="27" borderId="80" xfId="30" applyFont="1" applyFill="1" applyBorder="1" applyAlignment="1" applyProtection="1">
      <alignment horizontal="center" vertical="center" wrapText="1"/>
    </xf>
    <xf numFmtId="164" fontId="25" fillId="28" borderId="88" xfId="30" applyFont="1" applyFill="1" applyBorder="1" applyAlignment="1" applyProtection="1">
      <alignment horizontal="center" vertical="center" wrapText="1"/>
    </xf>
    <xf numFmtId="0" fontId="0" fillId="27" borderId="27" xfId="0" applyFill="1" applyBorder="1" applyAlignment="1">
      <alignment horizontal="center" vertical="center" wrapText="1"/>
    </xf>
    <xf numFmtId="14" fontId="28" fillId="27" borderId="89" xfId="0" applyNumberFormat="1" applyFont="1" applyFill="1" applyBorder="1" applyAlignment="1">
      <alignment horizontal="center" vertical="center"/>
    </xf>
    <xf numFmtId="0" fontId="28" fillId="27" borderId="90" xfId="0" applyFont="1" applyFill="1" applyBorder="1" applyAlignment="1">
      <alignment horizontal="center" vertical="center" wrapText="1"/>
    </xf>
    <xf numFmtId="168" fontId="28" fillId="27" borderId="91" xfId="0" applyNumberFormat="1" applyFont="1" applyFill="1" applyBorder="1" applyAlignment="1">
      <alignment horizontal="center" vertical="center" wrapText="1"/>
    </xf>
    <xf numFmtId="164" fontId="28" fillId="28" borderId="89" xfId="30" applyFont="1" applyFill="1" applyBorder="1" applyAlignment="1" applyProtection="1">
      <alignment horizontal="center" vertical="center" wrapText="1"/>
    </xf>
    <xf numFmtId="164" fontId="28" fillId="27" borderId="92" xfId="30" applyFont="1" applyFill="1" applyBorder="1" applyAlignment="1" applyProtection="1">
      <alignment horizontal="center" vertical="center"/>
    </xf>
    <xf numFmtId="164" fontId="28" fillId="27" borderId="91" xfId="30" applyFont="1" applyFill="1" applyBorder="1" applyAlignment="1" applyProtection="1">
      <alignment horizontal="center" vertical="center"/>
    </xf>
    <xf numFmtId="164" fontId="28" fillId="27" borderId="93" xfId="30" applyFont="1" applyFill="1" applyBorder="1" applyAlignment="1">
      <alignment horizontal="center" vertical="center"/>
    </xf>
    <xf numFmtId="164" fontId="28" fillId="27" borderId="90" xfId="30" applyFont="1" applyFill="1" applyBorder="1" applyAlignment="1" applyProtection="1">
      <alignment horizontal="center" vertical="center"/>
    </xf>
    <xf numFmtId="164" fontId="25" fillId="28" borderId="94" xfId="30" applyFont="1" applyFill="1" applyBorder="1" applyAlignment="1" applyProtection="1">
      <alignment horizontal="center" vertical="center" wrapText="1"/>
    </xf>
    <xf numFmtId="0" fontId="0" fillId="27" borderId="33" xfId="0" applyFill="1" applyBorder="1" applyAlignment="1">
      <alignment horizontal="center" vertical="center"/>
    </xf>
    <xf numFmtId="14" fontId="28" fillId="27" borderId="95" xfId="0" applyNumberFormat="1" applyFont="1" applyFill="1" applyBorder="1" applyAlignment="1">
      <alignment horizontal="center" vertical="center"/>
    </xf>
    <xf numFmtId="0" fontId="28" fillId="27" borderId="96" xfId="0" applyFont="1" applyFill="1" applyBorder="1" applyAlignment="1">
      <alignment horizontal="center" vertical="center" wrapText="1"/>
    </xf>
    <xf numFmtId="168" fontId="28" fillId="27" borderId="97" xfId="0" applyNumberFormat="1" applyFont="1" applyFill="1" applyBorder="1" applyAlignment="1">
      <alignment horizontal="center" vertical="center" wrapText="1"/>
    </xf>
    <xf numFmtId="164" fontId="28" fillId="27" borderId="98" xfId="30" applyFont="1" applyFill="1" applyBorder="1" applyAlignment="1" applyProtection="1">
      <alignment horizontal="center" vertical="center"/>
    </xf>
    <xf numFmtId="164" fontId="28" fillId="27" borderId="97" xfId="30" applyFont="1" applyFill="1" applyBorder="1" applyAlignment="1" applyProtection="1">
      <alignment horizontal="center" vertical="center"/>
    </xf>
    <xf numFmtId="164" fontId="28" fillId="27" borderId="99" xfId="30" applyFont="1" applyFill="1" applyBorder="1" applyAlignment="1">
      <alignment horizontal="center" vertical="center"/>
    </xf>
    <xf numFmtId="164" fontId="28" fillId="27" borderId="96" xfId="30" applyFont="1" applyFill="1" applyBorder="1" applyAlignment="1" applyProtection="1">
      <alignment horizontal="center" vertical="center"/>
    </xf>
    <xf numFmtId="14" fontId="28" fillId="27" borderId="100" xfId="0" applyNumberFormat="1" applyFont="1" applyFill="1" applyBorder="1" applyAlignment="1">
      <alignment horizontal="center" vertical="center"/>
    </xf>
    <xf numFmtId="0" fontId="28" fillId="27" borderId="101" xfId="0" applyFont="1" applyFill="1" applyBorder="1" applyAlignment="1">
      <alignment horizontal="center" vertical="center" wrapText="1"/>
    </xf>
    <xf numFmtId="168" fontId="28" fillId="27" borderId="102" xfId="0" applyNumberFormat="1" applyFont="1" applyFill="1" applyBorder="1" applyAlignment="1">
      <alignment horizontal="center" vertical="center" wrapText="1"/>
    </xf>
    <xf numFmtId="164" fontId="28" fillId="28" borderId="103" xfId="30" applyFont="1" applyFill="1" applyBorder="1" applyAlignment="1" applyProtection="1">
      <alignment horizontal="center" vertical="center" wrapText="1"/>
    </xf>
    <xf numFmtId="164" fontId="28" fillId="27" borderId="104" xfId="30" applyFont="1" applyFill="1" applyBorder="1" applyAlignment="1" applyProtection="1">
      <alignment horizontal="center" vertical="center"/>
    </xf>
    <xf numFmtId="164" fontId="28" fillId="27" borderId="102" xfId="30" applyFont="1" applyFill="1" applyBorder="1" applyAlignment="1" applyProtection="1">
      <alignment horizontal="center" vertical="center"/>
    </xf>
    <xf numFmtId="164" fontId="28" fillId="27" borderId="105" xfId="30" applyFont="1" applyFill="1" applyBorder="1" applyAlignment="1">
      <alignment horizontal="center" vertical="center"/>
    </xf>
    <xf numFmtId="164" fontId="28" fillId="27" borderId="100" xfId="30" applyFont="1" applyFill="1" applyBorder="1" applyAlignment="1" applyProtection="1">
      <alignment horizontal="center" vertical="center"/>
    </xf>
    <xf numFmtId="164" fontId="25" fillId="28" borderId="106" xfId="3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29" fillId="0" borderId="107" xfId="0" applyFont="1" applyFill="1" applyBorder="1" applyAlignment="1">
      <alignment horizontal="left" vertical="center" wrapText="1"/>
    </xf>
    <xf numFmtId="0" fontId="28" fillId="0" borderId="108" xfId="0" applyFont="1" applyFill="1" applyBorder="1" applyAlignment="1">
      <alignment horizontal="left" vertical="center" wrapText="1"/>
    </xf>
    <xf numFmtId="0" fontId="28" fillId="29" borderId="109" xfId="0" applyFont="1" applyFill="1" applyBorder="1" applyAlignment="1">
      <alignment horizontal="center" vertical="center" wrapText="1"/>
    </xf>
    <xf numFmtId="168" fontId="38" fillId="28" borderId="110" xfId="0" applyNumberFormat="1" applyFont="1" applyFill="1" applyBorder="1" applyAlignment="1">
      <alignment horizontal="center" vertical="center"/>
    </xf>
    <xf numFmtId="164" fontId="38" fillId="28" borderId="111" xfId="30" applyFont="1" applyFill="1" applyBorder="1" applyAlignment="1" applyProtection="1">
      <alignment horizontal="center" vertical="center"/>
    </xf>
    <xf numFmtId="164" fontId="38" fillId="28" borderId="112" xfId="30" applyFont="1" applyFill="1" applyBorder="1" applyAlignment="1" applyProtection="1">
      <alignment horizontal="center" vertical="center"/>
    </xf>
    <xf numFmtId="164" fontId="38" fillId="28" borderId="110" xfId="30" applyFont="1" applyFill="1" applyBorder="1" applyAlignment="1" applyProtection="1">
      <alignment horizontal="center" vertical="center"/>
    </xf>
    <xf numFmtId="164" fontId="38" fillId="28" borderId="108" xfId="30" applyFont="1" applyFill="1" applyBorder="1" applyAlignment="1" applyProtection="1">
      <alignment horizontal="center" vertical="center"/>
    </xf>
    <xf numFmtId="164" fontId="38" fillId="28" borderId="109" xfId="30" applyFont="1" applyFill="1" applyBorder="1" applyAlignment="1" applyProtection="1">
      <alignment horizontal="center" vertical="center"/>
    </xf>
    <xf numFmtId="164" fontId="39" fillId="28" borderId="113" xfId="30" applyFont="1" applyFill="1" applyBorder="1" applyAlignment="1" applyProtection="1">
      <alignment horizontal="center" vertical="center" wrapText="1"/>
    </xf>
    <xf numFmtId="168" fontId="38" fillId="0" borderId="0" xfId="0" applyNumberFormat="1" applyFont="1" applyFill="1" applyBorder="1" applyAlignment="1">
      <alignment horizontal="center" vertical="center"/>
    </xf>
    <xf numFmtId="164" fontId="19" fillId="0" borderId="0" xfId="30" applyFont="1" applyFill="1" applyBorder="1" applyAlignment="1">
      <alignment vertical="center"/>
    </xf>
    <xf numFmtId="0" fontId="40" fillId="0" borderId="114" xfId="0" applyFont="1" applyFill="1" applyBorder="1" applyAlignment="1">
      <alignment horizontal="left" vertical="center"/>
    </xf>
    <xf numFmtId="0" fontId="19" fillId="0" borderId="114" xfId="0" applyFont="1" applyFill="1" applyBorder="1" applyAlignment="1">
      <alignment horizontal="left" vertical="center"/>
    </xf>
    <xf numFmtId="164" fontId="19" fillId="0" borderId="115" xfId="30" applyFont="1" applyFill="1" applyBorder="1" applyAlignment="1" applyProtection="1">
      <alignment vertical="center" wrapText="1"/>
    </xf>
    <xf numFmtId="0" fontId="25" fillId="27" borderId="74" xfId="0" applyFont="1" applyFill="1" applyBorder="1" applyAlignment="1">
      <alignment vertical="center"/>
    </xf>
    <xf numFmtId="169" fontId="25" fillId="27" borderId="116" xfId="0" applyNumberFormat="1" applyFont="1" applyFill="1" applyBorder="1" applyAlignment="1">
      <alignment horizontal="center" vertical="center"/>
    </xf>
    <xf numFmtId="164" fontId="19" fillId="0" borderId="115" xfId="30" applyFont="1" applyFill="1" applyBorder="1" applyAlignment="1" applyProtection="1">
      <alignment vertical="center"/>
    </xf>
    <xf numFmtId="164" fontId="45" fillId="0" borderId="74" xfId="30" applyFont="1" applyFill="1" applyBorder="1" applyAlignment="1" applyProtection="1">
      <alignment vertical="center"/>
    </xf>
    <xf numFmtId="0" fontId="46" fillId="27" borderId="74" xfId="0" applyFont="1" applyFill="1" applyBorder="1" applyAlignment="1">
      <alignment vertical="center"/>
    </xf>
    <xf numFmtId="0" fontId="0" fillId="27" borderId="74" xfId="0" applyFill="1" applyBorder="1" applyAlignment="1">
      <alignment vertical="center"/>
    </xf>
    <xf numFmtId="164" fontId="44" fillId="0" borderId="74" xfId="30" applyFont="1" applyFill="1" applyBorder="1" applyAlignment="1" applyProtection="1">
      <alignment vertical="center"/>
    </xf>
    <xf numFmtId="164" fontId="41" fillId="27" borderId="74" xfId="30" applyFont="1" applyFill="1" applyBorder="1" applyAlignment="1" applyProtection="1">
      <alignment vertical="center"/>
    </xf>
    <xf numFmtId="0" fontId="0" fillId="27" borderId="74" xfId="0" applyFont="1" applyFill="1" applyBorder="1" applyAlignment="1">
      <alignment vertical="center"/>
    </xf>
    <xf numFmtId="0" fontId="0" fillId="27" borderId="116" xfId="0" applyFont="1" applyFill="1" applyBorder="1" applyAlignment="1">
      <alignment vertical="center"/>
    </xf>
    <xf numFmtId="0" fontId="19" fillId="30" borderId="0" xfId="0" applyFont="1" applyFill="1" applyAlignment="1">
      <alignment horizontal="center"/>
    </xf>
    <xf numFmtId="0" fontId="42" fillId="0" borderId="117" xfId="0" applyFont="1" applyFill="1" applyBorder="1" applyAlignment="1">
      <alignment vertical="top"/>
    </xf>
    <xf numFmtId="0" fontId="42" fillId="0" borderId="118" xfId="0" applyFont="1" applyFill="1" applyBorder="1" applyAlignment="1">
      <alignment vertical="top"/>
    </xf>
    <xf numFmtId="164" fontId="42" fillId="0" borderId="119" xfId="30" applyFont="1" applyFill="1" applyBorder="1" applyAlignment="1" applyProtection="1">
      <alignment vertical="center"/>
    </xf>
    <xf numFmtId="164" fontId="19" fillId="0" borderId="118" xfId="30" applyFont="1" applyFill="1" applyBorder="1" applyAlignment="1" applyProtection="1">
      <alignment vertical="center"/>
    </xf>
    <xf numFmtId="0" fontId="0" fillId="0" borderId="120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121" xfId="0" applyFill="1" applyBorder="1" applyAlignment="1">
      <alignment vertical="center"/>
    </xf>
    <xf numFmtId="0" fontId="42" fillId="0" borderId="122" xfId="0" applyFont="1" applyFill="1" applyBorder="1" applyAlignment="1">
      <alignment vertical="top"/>
    </xf>
    <xf numFmtId="0" fontId="42" fillId="0" borderId="123" xfId="0" applyFont="1" applyFill="1" applyBorder="1" applyAlignment="1">
      <alignment vertical="top"/>
    </xf>
    <xf numFmtId="0" fontId="0" fillId="0" borderId="124" xfId="0" applyFill="1" applyBorder="1" applyAlignment="1">
      <alignment vertical="center"/>
    </xf>
    <xf numFmtId="164" fontId="44" fillId="0" borderId="123" xfId="30" applyFont="1" applyFill="1" applyBorder="1" applyAlignment="1" applyProtection="1">
      <alignment vertical="center"/>
    </xf>
    <xf numFmtId="0" fontId="0" fillId="0" borderId="125" xfId="0" applyFill="1" applyBorder="1" applyAlignment="1">
      <alignment vertical="center"/>
    </xf>
    <xf numFmtId="0" fontId="42" fillId="0" borderId="126" xfId="0" applyFont="1" applyFill="1" applyBorder="1" applyAlignment="1">
      <alignment vertical="center"/>
    </xf>
    <xf numFmtId="0" fontId="0" fillId="0" borderId="127" xfId="0" applyFill="1" applyBorder="1" applyAlignment="1">
      <alignment vertical="center"/>
    </xf>
    <xf numFmtId="0" fontId="42" fillId="0" borderId="128" xfId="0" applyFont="1" applyFill="1" applyBorder="1" applyAlignment="1">
      <alignment vertical="center"/>
    </xf>
    <xf numFmtId="0" fontId="0" fillId="0" borderId="129" xfId="0" applyFill="1" applyBorder="1" applyAlignment="1">
      <alignment vertical="center"/>
    </xf>
    <xf numFmtId="0" fontId="42" fillId="0" borderId="114" xfId="0" applyFont="1" applyFill="1" applyBorder="1" applyAlignment="1">
      <alignment vertical="center"/>
    </xf>
    <xf numFmtId="0" fontId="42" fillId="0" borderId="130" xfId="0" applyFont="1" applyFill="1" applyBorder="1" applyAlignment="1">
      <alignment vertical="center"/>
    </xf>
    <xf numFmtId="0" fontId="42" fillId="0" borderId="129" xfId="0" applyFont="1" applyFill="1" applyBorder="1" applyAlignment="1">
      <alignment vertical="top"/>
    </xf>
    <xf numFmtId="164" fontId="42" fillId="0" borderId="0" xfId="30" applyFont="1" applyFill="1" applyBorder="1" applyAlignment="1" applyProtection="1">
      <alignment vertical="top"/>
    </xf>
    <xf numFmtId="0" fontId="0" fillId="0" borderId="131" xfId="0" applyFill="1" applyBorder="1" applyAlignment="1">
      <alignment vertical="top"/>
    </xf>
    <xf numFmtId="0" fontId="0" fillId="0" borderId="114" xfId="0" applyFill="1" applyBorder="1" applyAlignment="1">
      <alignment vertical="center"/>
    </xf>
    <xf numFmtId="164" fontId="43" fillId="0" borderId="114" xfId="30" applyFont="1" applyFill="1" applyBorder="1" applyAlignment="1" applyProtection="1">
      <alignment vertical="center"/>
    </xf>
    <xf numFmtId="164" fontId="42" fillId="0" borderId="130" xfId="30" applyFont="1" applyFill="1" applyBorder="1" applyAlignment="1" applyProtection="1">
      <alignment horizontal="center" vertical="center"/>
    </xf>
    <xf numFmtId="164" fontId="42" fillId="0" borderId="122" xfId="30" applyFont="1" applyFill="1" applyBorder="1" applyAlignment="1" applyProtection="1">
      <alignment vertical="center"/>
    </xf>
    <xf numFmtId="0" fontId="0" fillId="0" borderId="132" xfId="0" applyFill="1" applyBorder="1" applyAlignment="1">
      <alignment vertical="center"/>
    </xf>
    <xf numFmtId="0" fontId="0" fillId="0" borderId="123" xfId="0" applyFill="1" applyBorder="1" applyAlignment="1">
      <alignment vertical="top"/>
    </xf>
    <xf numFmtId="0" fontId="0" fillId="0" borderId="125" xfId="0" applyFill="1" applyBorder="1" applyAlignment="1">
      <alignment vertical="top"/>
    </xf>
    <xf numFmtId="0" fontId="42" fillId="0" borderId="117" xfId="0" applyFont="1" applyFill="1" applyBorder="1" applyAlignment="1">
      <alignment vertical="center"/>
    </xf>
    <xf numFmtId="0" fontId="0" fillId="0" borderId="133" xfId="0" applyFill="1" applyBorder="1" applyAlignment="1">
      <alignment vertical="center"/>
    </xf>
    <xf numFmtId="164" fontId="42" fillId="0" borderId="118" xfId="30" applyFont="1" applyFill="1" applyBorder="1" applyAlignment="1" applyProtection="1">
      <alignment vertical="top"/>
    </xf>
    <xf numFmtId="0" fontId="0" fillId="0" borderId="118" xfId="0" applyFill="1" applyBorder="1" applyAlignment="1">
      <alignment vertical="top"/>
    </xf>
    <xf numFmtId="0" fontId="0" fillId="0" borderId="120" xfId="0" applyFill="1" applyBorder="1" applyAlignment="1">
      <alignment vertical="top"/>
    </xf>
    <xf numFmtId="164" fontId="43" fillId="0" borderId="130" xfId="30" applyFont="1" applyFill="1" applyBorder="1" applyAlignment="1" applyProtection="1">
      <alignment vertical="center"/>
    </xf>
    <xf numFmtId="0" fontId="42" fillId="0" borderId="115" xfId="0" applyFont="1" applyFill="1" applyBorder="1" applyAlignment="1">
      <alignment vertical="center"/>
    </xf>
    <xf numFmtId="0" fontId="0" fillId="0" borderId="116" xfId="0" applyFill="1" applyBorder="1" applyAlignment="1">
      <alignment vertical="center"/>
    </xf>
    <xf numFmtId="0" fontId="42" fillId="0" borderId="74" xfId="0" applyFont="1" applyFill="1" applyBorder="1" applyAlignment="1">
      <alignment vertical="center"/>
    </xf>
    <xf numFmtId="164" fontId="42" fillId="0" borderId="74" xfId="3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center"/>
    </xf>
    <xf numFmtId="0" fontId="36" fillId="0" borderId="134" xfId="0" applyFont="1" applyFill="1" applyBorder="1" applyAlignment="1">
      <alignment vertical="center"/>
    </xf>
    <xf numFmtId="0" fontId="36" fillId="0" borderId="135" xfId="0" applyFont="1" applyFill="1" applyBorder="1" applyAlignment="1">
      <alignment vertical="center"/>
    </xf>
    <xf numFmtId="0" fontId="36" fillId="0" borderId="136" xfId="0" applyFont="1" applyFill="1" applyBorder="1" applyAlignment="1">
      <alignment vertical="center"/>
    </xf>
    <xf numFmtId="0" fontId="25" fillId="0" borderId="0" xfId="0" applyFont="1" applyFill="1" applyBorder="1" applyAlignment="1">
      <alignment vertical="top" wrapText="1"/>
    </xf>
    <xf numFmtId="0" fontId="28" fillId="2" borderId="44" xfId="0" applyFont="1" applyFill="1" applyBorder="1" applyAlignment="1" applyProtection="1">
      <alignment horizontal="left" vertical="center" wrapText="1"/>
    </xf>
    <xf numFmtId="20" fontId="29" fillId="0" borderId="10" xfId="0" applyNumberFormat="1" applyFont="1" applyFill="1" applyBorder="1" applyAlignment="1">
      <alignment horizontal="center" vertical="center" wrapText="1"/>
    </xf>
    <xf numFmtId="0" fontId="28" fillId="2" borderId="16" xfId="0" applyFont="1" applyFill="1" applyBorder="1" applyAlignment="1" applyProtection="1">
      <alignment horizontal="left" vertical="center" wrapText="1"/>
    </xf>
    <xf numFmtId="164" fontId="30" fillId="9" borderId="151" xfId="30" applyFont="1" applyFill="1" applyBorder="1" applyAlignment="1" applyProtection="1">
      <alignment horizontal="center" vertical="center"/>
    </xf>
    <xf numFmtId="164" fontId="30" fillId="9" borderId="152" xfId="30" applyFont="1" applyFill="1" applyBorder="1" applyAlignment="1" applyProtection="1">
      <alignment horizontal="center" vertical="center" wrapText="1"/>
    </xf>
    <xf numFmtId="164" fontId="30" fillId="9" borderId="153" xfId="3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30" fillId="9" borderId="146" xfId="0" applyFont="1" applyFill="1" applyBorder="1" applyAlignment="1">
      <alignment horizontal="center" vertical="center"/>
    </xf>
    <xf numFmtId="0" fontId="30" fillId="9" borderId="146" xfId="0" applyFont="1" applyFill="1" applyBorder="1" applyAlignment="1">
      <alignment horizontal="left" vertical="center"/>
    </xf>
    <xf numFmtId="0" fontId="30" fillId="9" borderId="147" xfId="0" applyFont="1" applyFill="1" applyBorder="1" applyAlignment="1">
      <alignment horizontal="center" vertical="center"/>
    </xf>
    <xf numFmtId="164" fontId="30" fillId="9" borderId="148" xfId="30" applyFont="1" applyFill="1" applyBorder="1" applyAlignment="1" applyProtection="1">
      <alignment horizontal="center" vertical="center"/>
    </xf>
    <xf numFmtId="164" fontId="30" fillId="9" borderId="149" xfId="30" applyFont="1" applyFill="1" applyBorder="1" applyAlignment="1" applyProtection="1">
      <alignment horizontal="center" vertical="center" wrapText="1"/>
    </xf>
    <xf numFmtId="14" fontId="28" fillId="10" borderId="142" xfId="0" applyNumberFormat="1" applyFont="1" applyFill="1" applyBorder="1" applyAlignment="1">
      <alignment horizontal="center" vertical="center"/>
    </xf>
    <xf numFmtId="14" fontId="28" fillId="10" borderId="144" xfId="0" applyNumberFormat="1" applyFont="1" applyFill="1" applyBorder="1" applyAlignment="1">
      <alignment horizontal="center" vertical="center"/>
    </xf>
    <xf numFmtId="14" fontId="28" fillId="10" borderId="143" xfId="0" applyNumberFormat="1" applyFont="1" applyFill="1" applyBorder="1" applyAlignment="1">
      <alignment horizontal="center" vertical="center"/>
    </xf>
    <xf numFmtId="14" fontId="28" fillId="10" borderId="29" xfId="0" applyNumberFormat="1" applyFont="1" applyFill="1" applyBorder="1" applyAlignment="1">
      <alignment horizontal="center" vertical="center"/>
    </xf>
    <xf numFmtId="0" fontId="29" fillId="0" borderId="145" xfId="0" applyFont="1" applyFill="1" applyBorder="1" applyAlignment="1">
      <alignment horizontal="left" vertical="center"/>
    </xf>
    <xf numFmtId="0" fontId="29" fillId="0" borderId="53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left" vertical="center" wrapText="1"/>
    </xf>
    <xf numFmtId="165" fontId="25" fillId="0" borderId="10" xfId="41" applyFont="1" applyFill="1" applyBorder="1" applyAlignment="1" applyProtection="1">
      <alignment horizontal="left" vertical="center" wrapText="1"/>
    </xf>
    <xf numFmtId="0" fontId="27" fillId="0" borderId="13" xfId="0" applyFont="1" applyFill="1" applyBorder="1" applyAlignment="1">
      <alignment horizontal="left" vertical="center"/>
    </xf>
    <xf numFmtId="14" fontId="28" fillId="10" borderId="137" xfId="0" applyNumberFormat="1" applyFont="1" applyFill="1" applyBorder="1" applyAlignment="1">
      <alignment horizontal="center" vertical="center"/>
    </xf>
    <xf numFmtId="14" fontId="28" fillId="10" borderId="138" xfId="0" applyNumberFormat="1" applyFont="1" applyFill="1" applyBorder="1" applyAlignment="1">
      <alignment horizontal="center" vertical="center"/>
    </xf>
    <xf numFmtId="14" fontId="28" fillId="10" borderId="139" xfId="0" applyNumberFormat="1" applyFont="1" applyFill="1" applyBorder="1" applyAlignment="1">
      <alignment horizontal="center" vertical="center"/>
    </xf>
    <xf numFmtId="14" fontId="28" fillId="10" borderId="140" xfId="0" applyNumberFormat="1" applyFont="1" applyFill="1" applyBorder="1" applyAlignment="1">
      <alignment horizontal="center" vertical="center"/>
    </xf>
    <xf numFmtId="14" fontId="28" fillId="10" borderId="141" xfId="0" applyNumberFormat="1" applyFont="1" applyFill="1" applyBorder="1" applyAlignment="1">
      <alignment horizontal="center" vertical="center"/>
    </xf>
    <xf numFmtId="0" fontId="25" fillId="0" borderId="117" xfId="0" applyFont="1" applyFill="1" applyBorder="1" applyAlignment="1">
      <alignment horizontal="left" vertical="top" wrapText="1"/>
    </xf>
    <xf numFmtId="0" fontId="25" fillId="0" borderId="118" xfId="0" applyFont="1" applyFill="1" applyBorder="1" applyAlignment="1">
      <alignment horizontal="left" vertical="top" wrapText="1"/>
    </xf>
    <xf numFmtId="0" fontId="25" fillId="0" borderId="120" xfId="0" applyFont="1" applyFill="1" applyBorder="1" applyAlignment="1">
      <alignment horizontal="left" vertical="top" wrapText="1"/>
    </xf>
    <xf numFmtId="0" fontId="25" fillId="0" borderId="13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31" xfId="0" applyFont="1" applyFill="1" applyBorder="1" applyAlignment="1">
      <alignment horizontal="left" vertical="top" wrapText="1"/>
    </xf>
    <xf numFmtId="0" fontId="25" fillId="0" borderId="122" xfId="0" applyFont="1" applyFill="1" applyBorder="1" applyAlignment="1">
      <alignment horizontal="left" vertical="top" wrapText="1"/>
    </xf>
    <xf numFmtId="0" fontId="25" fillId="0" borderId="123" xfId="0" applyFont="1" applyFill="1" applyBorder="1" applyAlignment="1">
      <alignment horizontal="left" vertical="top" wrapText="1"/>
    </xf>
    <xf numFmtId="0" fontId="25" fillId="0" borderId="125" xfId="0" applyFont="1" applyFill="1" applyBorder="1" applyAlignment="1">
      <alignment horizontal="left" vertical="top" wrapText="1"/>
    </xf>
    <xf numFmtId="0" fontId="37" fillId="0" borderId="55" xfId="0" applyFont="1" applyFill="1" applyBorder="1" applyAlignment="1">
      <alignment horizontal="left" vertical="center" wrapText="1"/>
    </xf>
    <xf numFmtId="0" fontId="37" fillId="0" borderId="58" xfId="0" applyFont="1" applyFill="1" applyBorder="1" applyAlignment="1">
      <alignment horizontal="left" vertical="center" wrapText="1"/>
    </xf>
    <xf numFmtId="0" fontId="37" fillId="0" borderId="59" xfId="0" applyFont="1" applyFill="1" applyBorder="1" applyAlignment="1">
      <alignment horizontal="left" vertical="center" wrapText="1"/>
    </xf>
    <xf numFmtId="0" fontId="37" fillId="0" borderId="61" xfId="0" applyFont="1" applyFill="1" applyBorder="1" applyAlignment="1">
      <alignment horizontal="left" vertical="center" wrapText="1"/>
    </xf>
    <xf numFmtId="0" fontId="37" fillId="0" borderId="64" xfId="0" applyFont="1" applyFill="1" applyBorder="1" applyAlignment="1">
      <alignment horizontal="left" vertical="center" wrapText="1"/>
    </xf>
    <xf numFmtId="0" fontId="37" fillId="0" borderId="65" xfId="0" applyFont="1" applyFill="1" applyBorder="1" applyAlignment="1">
      <alignment horizontal="left" vertical="center" wrapText="1"/>
    </xf>
    <xf numFmtId="164" fontId="41" fillId="2" borderId="0" xfId="30" applyFont="1" applyFill="1" applyBorder="1" applyAlignment="1" applyProtection="1">
      <alignment horizontal="center" vertical="center"/>
    </xf>
    <xf numFmtId="164" fontId="41" fillId="2" borderId="69" xfId="30" applyFont="1" applyFill="1" applyBorder="1" applyAlignment="1" applyProtection="1">
      <alignment horizontal="center" vertical="center"/>
    </xf>
    <xf numFmtId="164" fontId="41" fillId="2" borderId="11" xfId="30" applyFont="1" applyFill="1" applyBorder="1" applyAlignment="1" applyProtection="1">
      <alignment horizontal="center" vertical="center"/>
    </xf>
    <xf numFmtId="164" fontId="41" fillId="2" borderId="72" xfId="30" applyFont="1" applyFill="1" applyBorder="1" applyAlignment="1" applyProtection="1">
      <alignment horizontal="center" vertical="center"/>
    </xf>
    <xf numFmtId="0" fontId="39" fillId="2" borderId="11" xfId="0" applyFont="1" applyFill="1" applyBorder="1" applyAlignment="1">
      <alignment horizontal="left" vertical="center"/>
    </xf>
    <xf numFmtId="167" fontId="32" fillId="2" borderId="150" xfId="0" applyNumberFormat="1" applyFont="1" applyFill="1" applyBorder="1" applyAlignment="1">
      <alignment horizontal="left" vertical="center"/>
    </xf>
    <xf numFmtId="0" fontId="22" fillId="4" borderId="0" xfId="0" applyFont="1" applyFill="1" applyAlignment="1">
      <alignment horizontal="left" vertical="center" wrapText="1"/>
    </xf>
    <xf numFmtId="165" fontId="1" fillId="0" borderId="134" xfId="41" applyFill="1" applyBorder="1" applyAlignment="1">
      <alignment horizontal="left" vertical="center" wrapText="1"/>
    </xf>
    <xf numFmtId="165" fontId="1" fillId="0" borderId="136" xfId="41" applyFill="1" applyBorder="1" applyAlignment="1">
      <alignment horizontal="left" vertical="center" wrapText="1"/>
    </xf>
    <xf numFmtId="0" fontId="29" fillId="24" borderId="134" xfId="0" applyFont="1" applyFill="1" applyBorder="1" applyAlignment="1">
      <alignment horizontal="left" vertical="center"/>
    </xf>
    <xf numFmtId="0" fontId="29" fillId="24" borderId="171" xfId="0" applyFont="1" applyFill="1" applyBorder="1" applyAlignment="1">
      <alignment horizontal="left" vertical="center"/>
    </xf>
    <xf numFmtId="0" fontId="19" fillId="24" borderId="172" xfId="0" applyFont="1" applyFill="1" applyBorder="1" applyAlignment="1">
      <alignment horizontal="left" vertical="center"/>
    </xf>
    <xf numFmtId="0" fontId="19" fillId="24" borderId="135" xfId="0" applyFont="1" applyFill="1" applyBorder="1" applyAlignment="1">
      <alignment horizontal="left" vertical="center"/>
    </xf>
    <xf numFmtId="0" fontId="19" fillId="24" borderId="172" xfId="0" applyFont="1" applyFill="1" applyBorder="1" applyAlignment="1">
      <alignment horizontal="left" vertical="center" wrapText="1"/>
    </xf>
    <xf numFmtId="0" fontId="19" fillId="24" borderId="136" xfId="0" applyFont="1" applyFill="1" applyBorder="1" applyAlignment="1">
      <alignment horizontal="left" vertical="center" wrapText="1"/>
    </xf>
    <xf numFmtId="0" fontId="19" fillId="24" borderId="173" xfId="0" quotePrefix="1" applyFont="1" applyFill="1" applyBorder="1" applyAlignment="1">
      <alignment horizontal="center" vertical="center"/>
    </xf>
    <xf numFmtId="0" fontId="19" fillId="24" borderId="174" xfId="0" applyFont="1" applyFill="1" applyBorder="1" applyAlignment="1">
      <alignment horizontal="center" vertical="center"/>
    </xf>
    <xf numFmtId="0" fontId="19" fillId="24" borderId="114" xfId="0" applyFont="1" applyFill="1" applyBorder="1" applyAlignment="1">
      <alignment horizontal="left" vertical="center"/>
    </xf>
    <xf numFmtId="0" fontId="19" fillId="24" borderId="129" xfId="0" applyFont="1" applyFill="1" applyBorder="1" applyAlignment="1">
      <alignment horizontal="left" vertical="center"/>
    </xf>
    <xf numFmtId="0" fontId="19" fillId="24" borderId="114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19" fillId="24" borderId="169" xfId="0" applyFont="1" applyFill="1" applyBorder="1" applyAlignment="1">
      <alignment horizontal="center" vertical="center"/>
    </xf>
    <xf numFmtId="0" fontId="19" fillId="24" borderId="170" xfId="0" applyFont="1" applyFill="1" applyBorder="1" applyAlignment="1">
      <alignment horizontal="center" vertical="center"/>
    </xf>
    <xf numFmtId="0" fontId="29" fillId="24" borderId="114" xfId="0" applyFont="1" applyFill="1" applyBorder="1" applyAlignment="1">
      <alignment horizontal="left" vertical="center"/>
    </xf>
    <xf numFmtId="0" fontId="29" fillId="24" borderId="129" xfId="0" applyFont="1" applyFill="1" applyBorder="1" applyAlignment="1">
      <alignment horizontal="left" vertical="center"/>
    </xf>
    <xf numFmtId="0" fontId="29" fillId="24" borderId="114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30" fillId="26" borderId="84" xfId="0" applyFont="1" applyFill="1" applyBorder="1" applyAlignment="1">
      <alignment horizontal="center" vertical="center"/>
    </xf>
    <xf numFmtId="0" fontId="30" fillId="26" borderId="83" xfId="0" applyFont="1" applyFill="1" applyBorder="1" applyAlignment="1">
      <alignment horizontal="center" vertical="center"/>
    </xf>
    <xf numFmtId="0" fontId="30" fillId="26" borderId="159" xfId="0" applyFont="1" applyFill="1" applyBorder="1" applyAlignment="1">
      <alignment horizontal="left" vertical="center"/>
    </xf>
    <xf numFmtId="0" fontId="30" fillId="26" borderId="160" xfId="0" applyFont="1" applyFill="1" applyBorder="1" applyAlignment="1">
      <alignment horizontal="left" vertical="center"/>
    </xf>
    <xf numFmtId="0" fontId="30" fillId="26" borderId="161" xfId="0" applyFont="1" applyFill="1" applyBorder="1" applyAlignment="1">
      <alignment horizontal="left" vertical="center"/>
    </xf>
    <xf numFmtId="0" fontId="30" fillId="26" borderId="162" xfId="0" applyFont="1" applyFill="1" applyBorder="1" applyAlignment="1">
      <alignment horizontal="left" vertical="center"/>
    </xf>
    <xf numFmtId="0" fontId="30" fillId="26" borderId="163" xfId="0" applyFont="1" applyFill="1" applyBorder="1" applyAlignment="1">
      <alignment horizontal="center" vertical="center"/>
    </xf>
    <xf numFmtId="0" fontId="30" fillId="26" borderId="164" xfId="0" applyFont="1" applyFill="1" applyBorder="1" applyAlignment="1">
      <alignment horizontal="center" vertical="center"/>
    </xf>
    <xf numFmtId="164" fontId="30" fillId="26" borderId="165" xfId="30" applyFont="1" applyFill="1" applyBorder="1" applyAlignment="1" applyProtection="1">
      <alignment horizontal="center" vertical="center"/>
    </xf>
    <xf numFmtId="164" fontId="30" fillId="26" borderId="166" xfId="30" applyFont="1" applyFill="1" applyBorder="1" applyAlignment="1" applyProtection="1">
      <alignment horizontal="center" vertical="center"/>
    </xf>
    <xf numFmtId="164" fontId="30" fillId="26" borderId="167" xfId="30" applyFont="1" applyFill="1" applyBorder="1" applyAlignment="1" applyProtection="1">
      <alignment horizontal="center" vertical="center" wrapText="1"/>
    </xf>
    <xf numFmtId="164" fontId="30" fillId="26" borderId="168" xfId="30" applyFont="1" applyFill="1" applyBorder="1" applyAlignment="1" applyProtection="1">
      <alignment horizontal="center" vertical="center" wrapText="1"/>
    </xf>
    <xf numFmtId="164" fontId="30" fillId="26" borderId="87" xfId="30" applyFont="1" applyFill="1" applyBorder="1" applyAlignment="1" applyProtection="1">
      <alignment horizontal="center" vertical="center"/>
    </xf>
    <xf numFmtId="164" fontId="30" fillId="26" borderId="154" xfId="30" applyFont="1" applyFill="1" applyBorder="1" applyAlignment="1" applyProtection="1">
      <alignment horizontal="center" vertical="center"/>
    </xf>
    <xf numFmtId="164" fontId="30" fillId="26" borderId="80" xfId="30" applyFont="1" applyFill="1" applyBorder="1" applyAlignment="1" applyProtection="1">
      <alignment horizontal="center" vertical="center" wrapText="1"/>
    </xf>
    <xf numFmtId="164" fontId="30" fillId="26" borderId="81" xfId="30" applyFont="1" applyFill="1" applyBorder="1" applyAlignment="1" applyProtection="1">
      <alignment horizontal="center" vertical="center"/>
    </xf>
    <xf numFmtId="164" fontId="30" fillId="26" borderId="155" xfId="30" applyFont="1" applyFill="1" applyBorder="1" applyAlignment="1" applyProtection="1">
      <alignment horizontal="center" vertical="center"/>
    </xf>
    <xf numFmtId="164" fontId="30" fillId="26" borderId="156" xfId="30" applyFont="1" applyFill="1" applyBorder="1" applyAlignment="1" applyProtection="1">
      <alignment horizontal="center" vertical="center"/>
    </xf>
    <xf numFmtId="0" fontId="28" fillId="27" borderId="157" xfId="0" applyFont="1" applyFill="1" applyBorder="1" applyAlignment="1">
      <alignment horizontal="left" vertical="center" wrapText="1"/>
    </xf>
    <xf numFmtId="0" fontId="28" fillId="27" borderId="158" xfId="0" applyFont="1" applyFill="1" applyBorder="1" applyAlignment="1">
      <alignment horizontal="left" vertical="center" wrapText="1"/>
    </xf>
    <xf numFmtId="0" fontId="28" fillId="27" borderId="90" xfId="0" applyFont="1" applyFill="1" applyBorder="1" applyAlignment="1">
      <alignment horizontal="left" vertical="center" wrapText="1"/>
    </xf>
    <xf numFmtId="0" fontId="28" fillId="27" borderId="93" xfId="0" applyFont="1" applyFill="1" applyBorder="1" applyAlignment="1">
      <alignment horizontal="left" vertical="center" wrapText="1"/>
    </xf>
    <xf numFmtId="0" fontId="28" fillId="27" borderId="100" xfId="0" applyFont="1" applyFill="1" applyBorder="1" applyAlignment="1">
      <alignment horizontal="left" vertical="center" wrapText="1"/>
    </xf>
    <xf numFmtId="0" fontId="28" fillId="27" borderId="105" xfId="0" applyFont="1" applyFill="1" applyBorder="1" applyAlignment="1">
      <alignment horizontal="left" vertical="center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 1" xfId="32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ährung" xfId="41" builtinId="4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47625</xdr:rowOff>
    </xdr:from>
    <xdr:to>
      <xdr:col>12</xdr:col>
      <xdr:colOff>295275</xdr:colOff>
      <xdr:row>3</xdr:row>
      <xdr:rowOff>123825</xdr:rowOff>
    </xdr:to>
    <xdr:pic>
      <xdr:nvPicPr>
        <xdr:cNvPr id="10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90500"/>
          <a:ext cx="15811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1</xdr:row>
      <xdr:rowOff>47625</xdr:rowOff>
    </xdr:from>
    <xdr:to>
      <xdr:col>13</xdr:col>
      <xdr:colOff>476250</xdr:colOff>
      <xdr:row>3</xdr:row>
      <xdr:rowOff>257175</xdr:rowOff>
    </xdr:to>
    <xdr:pic>
      <xdr:nvPicPr>
        <xdr:cNvPr id="2056" name="Picture 2" descr="SRB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190500"/>
          <a:ext cx="1981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20</xdr:row>
      <xdr:rowOff>200025</xdr:rowOff>
    </xdr:from>
    <xdr:to>
      <xdr:col>13</xdr:col>
      <xdr:colOff>371475</xdr:colOff>
      <xdr:row>28</xdr:row>
      <xdr:rowOff>342900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 rot="-2288415">
          <a:off x="381000" y="4657725"/>
          <a:ext cx="10477500" cy="20097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28575">
                <a:solidFill>
                  <a:srgbClr xmlns:mc="http://schemas.openxmlformats.org/markup-compatibility/2006" xmlns:a14="http://schemas.microsoft.com/office/drawing/2010/main" val="000080" mc:Ignorable="a14" a14:legacySpreadsheetColorIndex="18"/>
                </a:solidFill>
                <a:prstDash val="sysDot"/>
                <a:round/>
                <a:headEnd/>
                <a:tailEnd/>
              </a:ln>
              <a:noFill/>
              <a:effectLst/>
              <a:latin typeface="Arial Black" panose="020B0A04020102020204" pitchFamily="34" charset="0"/>
            </a:rPr>
            <a:t>Muster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mailto:peter.Mustermann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42"/>
  <sheetViews>
    <sheetView showGridLines="0" tabSelected="1" topLeftCell="A22" zoomScaleNormal="100" zoomScaleSheetLayoutView="100" workbookViewId="0">
      <selection activeCell="H17" sqref="H17"/>
    </sheetView>
  </sheetViews>
  <sheetFormatPr baseColWidth="10" defaultRowHeight="12.75"/>
  <cols>
    <col min="1" max="1" width="10.42578125" style="1" customWidth="1"/>
    <col min="2" max="2" width="27.140625" style="2" customWidth="1"/>
    <col min="3" max="3" width="12.28515625" style="2" customWidth="1"/>
    <col min="4" max="4" width="11.5703125" style="2" customWidth="1"/>
    <col min="5" max="5" width="9.28515625" style="2" customWidth="1"/>
    <col min="6" max="6" width="11.140625" style="3" customWidth="1"/>
    <col min="7" max="9" width="11.85546875" style="3" customWidth="1"/>
    <col min="10" max="10" width="11.85546875" style="2" customWidth="1"/>
    <col min="11" max="11" width="12.85546875" style="2" customWidth="1"/>
    <col min="12" max="12" width="12.7109375" style="2" customWidth="1"/>
    <col min="13" max="13" width="7.28515625" style="2" customWidth="1"/>
    <col min="14" max="14" width="10.140625" style="2" customWidth="1"/>
    <col min="15" max="15" width="11.42578125" style="2" customWidth="1"/>
    <col min="16" max="16" width="36.5703125" style="2" customWidth="1"/>
    <col min="17" max="17" width="12" style="2" customWidth="1"/>
    <col min="18" max="16384" width="11.42578125" style="2"/>
  </cols>
  <sheetData>
    <row r="1" spans="1:19" ht="11.25" customHeight="1"/>
    <row r="2" spans="1:19" s="5" customFormat="1" ht="46.5" customHeight="1">
      <c r="A2" s="4" t="s">
        <v>0</v>
      </c>
      <c r="E2" s="4"/>
      <c r="F2" s="6"/>
      <c r="G2" s="275" t="s">
        <v>1</v>
      </c>
      <c r="H2" s="275"/>
      <c r="I2" s="275"/>
      <c r="J2" s="275"/>
      <c r="K2" s="275"/>
      <c r="M2" s="7"/>
      <c r="O2" s="8">
        <v>0.3</v>
      </c>
      <c r="P2" s="276" t="s">
        <v>2</v>
      </c>
      <c r="Q2" s="276"/>
    </row>
    <row r="3" spans="1:19" s="5" customFormat="1" ht="3.6" customHeight="1">
      <c r="A3" s="9"/>
      <c r="F3" s="10"/>
      <c r="G3" s="10"/>
      <c r="H3" s="10"/>
      <c r="I3" s="10"/>
    </row>
    <row r="4" spans="1:19" s="5" customFormat="1" ht="23.25">
      <c r="A4" s="11" t="s">
        <v>3</v>
      </c>
      <c r="F4" s="10"/>
      <c r="G4" s="10"/>
      <c r="H4" s="10"/>
    </row>
    <row r="5" spans="1:19" ht="3.6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"/>
      <c r="Q5" s="5"/>
      <c r="R5" s="5"/>
      <c r="S5" s="5"/>
    </row>
    <row r="6" spans="1:19" s="17" customFormat="1" ht="7.5" customHeight="1">
      <c r="A6" s="13"/>
      <c r="B6" s="277" t="s">
        <v>4</v>
      </c>
      <c r="C6" s="277"/>
      <c r="D6" s="14" t="s">
        <v>5</v>
      </c>
      <c r="E6" s="277" t="s">
        <v>6</v>
      </c>
      <c r="F6" s="277"/>
      <c r="G6" s="277"/>
      <c r="H6" s="277" t="s">
        <v>7</v>
      </c>
      <c r="I6" s="277"/>
      <c r="J6" s="15"/>
      <c r="K6" s="16"/>
      <c r="L6" s="16"/>
      <c r="M6" s="16"/>
    </row>
    <row r="7" spans="1:19" s="5" customFormat="1" ht="20.25" customHeight="1">
      <c r="A7" s="21" t="s">
        <v>8</v>
      </c>
      <c r="B7" s="278"/>
      <c r="C7" s="279"/>
      <c r="D7" s="20"/>
      <c r="E7" s="280"/>
      <c r="F7" s="281"/>
      <c r="G7" s="279"/>
      <c r="H7" s="280"/>
      <c r="I7" s="282"/>
      <c r="J7" s="19" t="s">
        <v>10</v>
      </c>
      <c r="K7" s="269"/>
      <c r="L7" s="271"/>
      <c r="M7" s="272"/>
      <c r="O7" s="20"/>
      <c r="P7" s="5" t="s">
        <v>11</v>
      </c>
    </row>
    <row r="8" spans="1:19" s="5" customFormat="1" ht="20.25" customHeight="1">
      <c r="A8" s="21" t="s">
        <v>12</v>
      </c>
      <c r="B8" s="269"/>
      <c r="C8" s="270"/>
      <c r="D8" s="18" t="s">
        <v>13</v>
      </c>
      <c r="E8" s="269"/>
      <c r="F8" s="271"/>
      <c r="G8" s="271"/>
      <c r="H8" s="271"/>
      <c r="I8" s="270"/>
      <c r="J8" s="21" t="s">
        <v>14</v>
      </c>
      <c r="K8" s="269"/>
      <c r="L8" s="271"/>
      <c r="M8" s="272"/>
      <c r="O8" s="22"/>
      <c r="P8" s="5" t="s">
        <v>15</v>
      </c>
    </row>
    <row r="9" spans="1:19" s="5" customFormat="1" ht="3" customHeight="1">
      <c r="A9" s="23"/>
      <c r="B9" s="24"/>
      <c r="C9" s="24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9" s="5" customFormat="1" ht="20.25" customHeight="1">
      <c r="A10" s="18" t="s">
        <v>16</v>
      </c>
      <c r="B10" s="273"/>
      <c r="C10" s="273"/>
      <c r="D10" s="18" t="s">
        <v>18</v>
      </c>
      <c r="E10" s="274"/>
      <c r="F10" s="274"/>
      <c r="G10" s="274"/>
      <c r="H10" s="274"/>
      <c r="I10" s="274"/>
      <c r="J10" s="18" t="s">
        <v>19</v>
      </c>
      <c r="K10" s="274"/>
      <c r="L10" s="274"/>
      <c r="M10" s="274"/>
      <c r="O10" s="25"/>
      <c r="P10" s="5" t="s">
        <v>21</v>
      </c>
    </row>
    <row r="11" spans="1:19" ht="3.6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5"/>
      <c r="O11" s="5"/>
      <c r="P11" s="5"/>
      <c r="Q11" s="5"/>
      <c r="R11" s="5"/>
      <c r="S11" s="5"/>
    </row>
    <row r="12" spans="1:19" s="5" customFormat="1" ht="13.15" customHeight="1">
      <c r="A12" s="264" t="s">
        <v>22</v>
      </c>
      <c r="B12" s="265" t="s">
        <v>23</v>
      </c>
      <c r="C12" s="265"/>
      <c r="D12" s="26" t="s">
        <v>24</v>
      </c>
      <c r="E12" s="266" t="s">
        <v>25</v>
      </c>
      <c r="F12" s="266"/>
      <c r="G12" s="267" t="s">
        <v>26</v>
      </c>
      <c r="H12" s="268" t="s">
        <v>27</v>
      </c>
      <c r="I12" s="267" t="s">
        <v>28</v>
      </c>
      <c r="J12" s="260" t="s">
        <v>29</v>
      </c>
      <c r="K12" s="261" t="s">
        <v>30</v>
      </c>
      <c r="L12" s="262" t="s">
        <v>31</v>
      </c>
      <c r="M12" s="260" t="s">
        <v>32</v>
      </c>
    </row>
    <row r="13" spans="1:19" s="5" customFormat="1">
      <c r="A13" s="264"/>
      <c r="B13" s="265"/>
      <c r="C13" s="265"/>
      <c r="D13" s="27" t="s">
        <v>33</v>
      </c>
      <c r="E13" s="28" t="s">
        <v>34</v>
      </c>
      <c r="F13" s="29" t="s">
        <v>35</v>
      </c>
      <c r="G13" s="267"/>
      <c r="H13" s="268"/>
      <c r="I13" s="267" t="s">
        <v>28</v>
      </c>
      <c r="J13" s="260"/>
      <c r="K13" s="261"/>
      <c r="L13" s="262"/>
      <c r="M13" s="260"/>
    </row>
    <row r="14" spans="1:19" s="39" customFormat="1" ht="22.9" customHeight="1" thickBot="1">
      <c r="A14" s="22"/>
      <c r="B14" s="40"/>
      <c r="C14" s="41"/>
      <c r="D14" s="69"/>
      <c r="E14" s="31"/>
      <c r="F14" s="32">
        <f t="shared" ref="F14:F25" si="0">E14*$O$2</f>
        <v>0</v>
      </c>
      <c r="G14" s="33"/>
      <c r="H14" s="34"/>
      <c r="I14" s="33"/>
      <c r="J14" s="35" t="s">
        <v>37</v>
      </c>
      <c r="K14" s="36"/>
      <c r="L14" s="37">
        <f t="shared" ref="L14:L25" si="1">SUM(F14:K14)</f>
        <v>0</v>
      </c>
      <c r="M14" s="38" t="s">
        <v>37</v>
      </c>
      <c r="S14" s="5"/>
    </row>
    <row r="15" spans="1:19" s="5" customFormat="1" ht="22.9" customHeight="1" thickBot="1">
      <c r="A15" s="22"/>
      <c r="B15" s="40"/>
      <c r="C15" s="41"/>
      <c r="D15" s="30"/>
      <c r="E15" s="31"/>
      <c r="F15" s="32">
        <f t="shared" si="0"/>
        <v>0</v>
      </c>
      <c r="G15" s="42"/>
      <c r="H15" s="43"/>
      <c r="I15" s="42"/>
      <c r="J15" s="44"/>
      <c r="K15" s="45"/>
      <c r="L15" s="46">
        <f t="shared" si="1"/>
        <v>0</v>
      </c>
      <c r="M15" s="47"/>
      <c r="O15" s="258">
        <v>0.47361111111111115</v>
      </c>
      <c r="P15" s="263" t="s">
        <v>38</v>
      </c>
      <c r="Q15" s="39"/>
      <c r="R15" s="39"/>
    </row>
    <row r="16" spans="1:19" s="5" customFormat="1" ht="22.9" customHeight="1" thickBot="1">
      <c r="A16" s="22"/>
      <c r="B16" s="40"/>
      <c r="C16" s="41"/>
      <c r="D16" s="30"/>
      <c r="E16" s="31"/>
      <c r="F16" s="32">
        <f t="shared" si="0"/>
        <v>0</v>
      </c>
      <c r="G16" s="42"/>
      <c r="H16" s="43"/>
      <c r="I16" s="42"/>
      <c r="J16" s="44"/>
      <c r="K16" s="45"/>
      <c r="L16" s="46">
        <f t="shared" si="1"/>
        <v>0</v>
      </c>
      <c r="M16" s="47"/>
      <c r="O16" s="258"/>
      <c r="P16" s="263"/>
      <c r="Q16" s="39"/>
      <c r="R16" s="39"/>
    </row>
    <row r="17" spans="1:18" s="5" customFormat="1" ht="22.9" customHeight="1" thickBot="1">
      <c r="A17" s="22"/>
      <c r="B17" s="40"/>
      <c r="C17" s="41"/>
      <c r="D17" s="30"/>
      <c r="E17" s="31"/>
      <c r="F17" s="32">
        <f t="shared" si="0"/>
        <v>0</v>
      </c>
      <c r="G17" s="42"/>
      <c r="H17" s="43"/>
      <c r="I17" s="42"/>
      <c r="J17" s="44"/>
      <c r="K17" s="45"/>
      <c r="L17" s="46">
        <f t="shared" si="1"/>
        <v>0</v>
      </c>
      <c r="M17" s="47"/>
      <c r="Q17" s="39"/>
      <c r="R17" s="39"/>
    </row>
    <row r="18" spans="1:18" s="5" customFormat="1" ht="22.9" customHeight="1" thickBot="1">
      <c r="A18" s="22"/>
      <c r="B18" s="40"/>
      <c r="C18" s="41"/>
      <c r="D18" s="30"/>
      <c r="E18" s="31"/>
      <c r="F18" s="32">
        <f t="shared" si="0"/>
        <v>0</v>
      </c>
      <c r="G18" s="42" t="s">
        <v>37</v>
      </c>
      <c r="H18" s="43"/>
      <c r="I18" s="42"/>
      <c r="J18" s="44"/>
      <c r="K18" s="45"/>
      <c r="L18" s="46">
        <f t="shared" si="1"/>
        <v>0</v>
      </c>
      <c r="M18" s="47"/>
      <c r="O18" s="48" t="s">
        <v>40</v>
      </c>
      <c r="P18" s="49"/>
      <c r="Q18" s="50"/>
      <c r="R18" s="39"/>
    </row>
    <row r="19" spans="1:18" s="5" customFormat="1" ht="22.9" customHeight="1">
      <c r="A19" s="22"/>
      <c r="B19" s="259"/>
      <c r="C19" s="259"/>
      <c r="D19" s="30"/>
      <c r="E19" s="31"/>
      <c r="F19" s="32">
        <f t="shared" si="0"/>
        <v>0</v>
      </c>
      <c r="G19" s="42"/>
      <c r="H19" s="43"/>
      <c r="I19" s="42"/>
      <c r="J19" s="44"/>
      <c r="K19" s="45"/>
      <c r="L19" s="46">
        <f t="shared" si="1"/>
        <v>0</v>
      </c>
      <c r="M19" s="47"/>
      <c r="O19" s="292" t="s">
        <v>41</v>
      </c>
      <c r="P19" s="293"/>
      <c r="Q19" s="294"/>
      <c r="R19" s="39"/>
    </row>
    <row r="20" spans="1:18" s="5" customFormat="1" ht="22.9" customHeight="1" thickBot="1">
      <c r="A20" s="22"/>
      <c r="B20" s="259"/>
      <c r="C20" s="259"/>
      <c r="D20" s="30"/>
      <c r="E20" s="31"/>
      <c r="F20" s="32">
        <f t="shared" si="0"/>
        <v>0</v>
      </c>
      <c r="G20" s="42"/>
      <c r="H20" s="43" t="s">
        <v>37</v>
      </c>
      <c r="I20" s="42"/>
      <c r="J20" s="44"/>
      <c r="K20" s="45"/>
      <c r="L20" s="46">
        <f t="shared" si="1"/>
        <v>0</v>
      </c>
      <c r="M20" s="47"/>
      <c r="O20" s="295"/>
      <c r="P20" s="296"/>
      <c r="Q20" s="297"/>
    </row>
    <row r="21" spans="1:18" s="5" customFormat="1" ht="22.9" customHeight="1">
      <c r="A21" s="22"/>
      <c r="B21" s="259"/>
      <c r="C21" s="259"/>
      <c r="D21" s="30"/>
      <c r="E21" s="31"/>
      <c r="F21" s="32">
        <f t="shared" si="0"/>
        <v>0</v>
      </c>
      <c r="G21" s="42"/>
      <c r="H21" s="43"/>
      <c r="I21" s="42"/>
      <c r="J21" s="44"/>
      <c r="K21" s="45"/>
      <c r="L21" s="46">
        <f t="shared" si="1"/>
        <v>0</v>
      </c>
      <c r="M21" s="47"/>
      <c r="O21" s="292" t="s">
        <v>42</v>
      </c>
      <c r="P21" s="293"/>
      <c r="Q21" s="294"/>
    </row>
    <row r="22" spans="1:18" s="5" customFormat="1" ht="22.9" customHeight="1" thickBot="1">
      <c r="A22" s="22"/>
      <c r="B22" s="259"/>
      <c r="C22" s="259"/>
      <c r="D22" s="30"/>
      <c r="E22" s="31"/>
      <c r="F22" s="32">
        <f t="shared" si="0"/>
        <v>0</v>
      </c>
      <c r="G22" s="42"/>
      <c r="H22" s="43"/>
      <c r="I22" s="42"/>
      <c r="J22" s="44"/>
      <c r="K22" s="45"/>
      <c r="L22" s="46">
        <f t="shared" si="1"/>
        <v>0</v>
      </c>
      <c r="M22" s="47"/>
      <c r="O22" s="295"/>
      <c r="P22" s="296"/>
      <c r="Q22" s="297"/>
    </row>
    <row r="23" spans="1:18" s="5" customFormat="1" ht="22.9" customHeight="1">
      <c r="A23" s="51"/>
      <c r="B23" s="52"/>
      <c r="C23" s="53"/>
      <c r="D23" s="30"/>
      <c r="E23" s="54"/>
      <c r="F23" s="32">
        <f t="shared" si="0"/>
        <v>0</v>
      </c>
      <c r="G23" s="42"/>
      <c r="H23" s="43"/>
      <c r="I23" s="42"/>
      <c r="J23" s="44"/>
      <c r="K23" s="45"/>
      <c r="L23" s="46">
        <f t="shared" si="1"/>
        <v>0</v>
      </c>
      <c r="M23" s="47"/>
    </row>
    <row r="24" spans="1:18" s="5" customFormat="1" ht="22.9" customHeight="1">
      <c r="A24" s="51"/>
      <c r="B24" s="259"/>
      <c r="C24" s="259"/>
      <c r="D24" s="30"/>
      <c r="E24" s="55"/>
      <c r="F24" s="32">
        <f t="shared" si="0"/>
        <v>0</v>
      </c>
      <c r="G24" s="56"/>
      <c r="H24" s="57"/>
      <c r="I24" s="56"/>
      <c r="J24" s="58"/>
      <c r="K24" s="59"/>
      <c r="L24" s="46">
        <f t="shared" si="1"/>
        <v>0</v>
      </c>
      <c r="M24" s="47"/>
      <c r="O24" s="69" t="s">
        <v>36</v>
      </c>
      <c r="P24" s="70" t="s">
        <v>83</v>
      </c>
    </row>
    <row r="25" spans="1:18" s="5" customFormat="1" ht="22.9" customHeight="1" thickBot="1">
      <c r="A25" s="60"/>
      <c r="B25" s="257"/>
      <c r="C25" s="257"/>
      <c r="D25" s="61"/>
      <c r="E25" s="62"/>
      <c r="F25" s="63">
        <f t="shared" si="0"/>
        <v>0</v>
      </c>
      <c r="G25" s="64"/>
      <c r="H25" s="65"/>
      <c r="I25" s="64" t="s">
        <v>37</v>
      </c>
      <c r="J25" s="66" t="s">
        <v>37</v>
      </c>
      <c r="K25" s="67" t="s">
        <v>37</v>
      </c>
      <c r="L25" s="68">
        <f t="shared" si="1"/>
        <v>0</v>
      </c>
      <c r="M25" s="47"/>
      <c r="O25" s="69" t="s">
        <v>39</v>
      </c>
      <c r="P25" s="70" t="s">
        <v>84</v>
      </c>
    </row>
    <row r="26" spans="1:18" s="5" customFormat="1" ht="25.5" customHeight="1" thickBot="1">
      <c r="B26" s="71" t="s">
        <v>31</v>
      </c>
      <c r="C26" s="72"/>
      <c r="D26" s="73"/>
      <c r="E26" s="74">
        <f t="shared" ref="E26:L26" si="2">SUM(E14:E25)</f>
        <v>0</v>
      </c>
      <c r="F26" s="75">
        <f t="shared" si="2"/>
        <v>0</v>
      </c>
      <c r="G26" s="76">
        <f t="shared" si="2"/>
        <v>0</v>
      </c>
      <c r="H26" s="77">
        <f t="shared" si="2"/>
        <v>0</v>
      </c>
      <c r="I26" s="76">
        <f t="shared" si="2"/>
        <v>0</v>
      </c>
      <c r="J26" s="78">
        <f t="shared" si="2"/>
        <v>0</v>
      </c>
      <c r="K26" s="79">
        <f t="shared" si="2"/>
        <v>0</v>
      </c>
      <c r="L26" s="80">
        <f t="shared" si="2"/>
        <v>0</v>
      </c>
      <c r="O26" s="69" t="s">
        <v>82</v>
      </c>
      <c r="P26" s="70" t="s">
        <v>43</v>
      </c>
    </row>
    <row r="27" spans="1:18" s="5" customFormat="1" ht="6.6" customHeight="1" thickTop="1">
      <c r="B27" s="81"/>
      <c r="C27" s="81"/>
      <c r="D27" s="81"/>
      <c r="E27" s="82"/>
      <c r="F27" s="83"/>
      <c r="G27" s="83"/>
      <c r="H27" s="83"/>
      <c r="I27" s="83"/>
      <c r="J27" s="83"/>
      <c r="K27" s="83"/>
      <c r="L27" s="84"/>
      <c r="O27" s="70"/>
      <c r="P27" s="70"/>
    </row>
    <row r="28" spans="1:18" s="70" customFormat="1">
      <c r="A28" s="85" t="s">
        <v>44</v>
      </c>
      <c r="B28" s="81"/>
      <c r="C28" s="81"/>
      <c r="D28" s="81"/>
      <c r="E28" s="82"/>
      <c r="F28" s="83"/>
      <c r="G28" s="83"/>
      <c r="H28" s="83"/>
      <c r="J28" s="83"/>
      <c r="K28" s="83"/>
      <c r="L28" s="84"/>
    </row>
    <row r="29" spans="1:18" s="70" customFormat="1">
      <c r="A29" s="86" t="s">
        <v>45</v>
      </c>
      <c r="B29" s="85"/>
      <c r="C29" s="85"/>
      <c r="D29" s="87"/>
      <c r="E29" s="85"/>
      <c r="F29" s="85"/>
      <c r="G29" s="85"/>
      <c r="H29" s="85"/>
      <c r="I29" s="88" t="s">
        <v>46</v>
      </c>
      <c r="J29" s="85"/>
    </row>
    <row r="30" spans="1:18" s="70" customFormat="1" ht="27.75" customHeight="1" thickBot="1">
      <c r="A30" s="89" t="s">
        <v>47</v>
      </c>
      <c r="B30" s="302"/>
      <c r="C30" s="302"/>
      <c r="D30" s="87"/>
      <c r="E30" s="298"/>
      <c r="F30" s="298"/>
      <c r="G30" s="298"/>
      <c r="H30" s="299"/>
      <c r="I30" s="88"/>
      <c r="J30" s="298"/>
      <c r="K30" s="298"/>
      <c r="L30" s="298"/>
      <c r="M30" s="299"/>
      <c r="N30" s="90"/>
    </row>
    <row r="31" spans="1:18" s="70" customFormat="1" ht="27.75" customHeight="1" thickBot="1">
      <c r="A31" s="89" t="s">
        <v>22</v>
      </c>
      <c r="B31" s="303"/>
      <c r="C31" s="303"/>
      <c r="D31" s="91" t="s">
        <v>48</v>
      </c>
      <c r="E31" s="300"/>
      <c r="F31" s="300"/>
      <c r="G31" s="300"/>
      <c r="H31" s="301"/>
      <c r="I31" s="91" t="s">
        <v>49</v>
      </c>
      <c r="J31" s="300"/>
      <c r="K31" s="300"/>
      <c r="L31" s="300"/>
      <c r="M31" s="301"/>
      <c r="O31" s="253" t="s">
        <v>80</v>
      </c>
      <c r="P31" s="254"/>
      <c r="Q31" s="255"/>
    </row>
    <row r="32" spans="1:18" s="70" customFormat="1" ht="3.75" customHeight="1">
      <c r="A32" s="92"/>
      <c r="F32" s="10"/>
      <c r="G32" s="10"/>
      <c r="H32" s="10"/>
      <c r="I32" s="10"/>
      <c r="O32" s="256"/>
      <c r="P32" s="256"/>
      <c r="Q32" s="256"/>
    </row>
    <row r="33" spans="1:19" ht="3.6" customHeight="1" thickBot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70"/>
      <c r="O33" s="256"/>
      <c r="P33" s="256"/>
      <c r="Q33" s="256"/>
      <c r="R33" s="70"/>
      <c r="S33" s="70"/>
    </row>
    <row r="34" spans="1:19" s="70" customFormat="1" ht="14.25" customHeight="1">
      <c r="A34" s="94" t="s">
        <v>50</v>
      </c>
      <c r="G34" s="94" t="s">
        <v>51</v>
      </c>
      <c r="I34" s="95" t="s">
        <v>52</v>
      </c>
      <c r="J34" s="96"/>
      <c r="K34" s="97" t="s">
        <v>53</v>
      </c>
      <c r="L34" s="98"/>
      <c r="M34" s="99"/>
      <c r="O34" s="283" t="s">
        <v>81</v>
      </c>
      <c r="P34" s="284"/>
      <c r="Q34" s="285"/>
    </row>
    <row r="35" spans="1:19" s="70" customFormat="1" ht="27" customHeight="1" thickBot="1">
      <c r="A35" s="100" t="s">
        <v>54</v>
      </c>
      <c r="E35" s="101"/>
      <c r="F35" s="101"/>
      <c r="G35" s="101"/>
      <c r="H35" s="102"/>
      <c r="I35" s="103"/>
      <c r="J35" s="104"/>
      <c r="K35" s="105"/>
      <c r="L35" s="106"/>
      <c r="M35" s="107"/>
      <c r="O35" s="286"/>
      <c r="P35" s="287"/>
      <c r="Q35" s="288"/>
    </row>
    <row r="36" spans="1:19" s="70" customFormat="1" ht="12.75" customHeight="1">
      <c r="A36" s="108" t="s">
        <v>22</v>
      </c>
      <c r="B36" s="109"/>
      <c r="C36" s="110" t="s">
        <v>22</v>
      </c>
      <c r="D36" s="110"/>
      <c r="E36" s="111"/>
      <c r="F36" s="112" t="s">
        <v>22</v>
      </c>
      <c r="H36" s="113"/>
      <c r="I36" s="114" t="s">
        <v>22</v>
      </c>
      <c r="J36" s="115"/>
      <c r="K36" s="116" t="s">
        <v>55</v>
      </c>
      <c r="L36" s="117"/>
      <c r="M36" s="118"/>
      <c r="O36" s="286"/>
      <c r="P36" s="287"/>
      <c r="Q36" s="288"/>
    </row>
    <row r="37" spans="1:19" s="70" customFormat="1" ht="12.75" customHeight="1">
      <c r="A37" s="90"/>
      <c r="B37" s="111"/>
      <c r="E37" s="111"/>
      <c r="F37" s="119"/>
      <c r="H37" s="120" t="s">
        <v>37</v>
      </c>
      <c r="I37" s="121"/>
      <c r="J37" s="111"/>
      <c r="K37" s="116"/>
      <c r="L37" s="117"/>
      <c r="M37" s="118"/>
      <c r="O37" s="286"/>
      <c r="P37" s="287"/>
      <c r="Q37" s="288"/>
    </row>
    <row r="38" spans="1:19" s="70" customFormat="1" ht="13.5" customHeight="1" thickBot="1">
      <c r="A38" s="90"/>
      <c r="B38" s="111"/>
      <c r="E38" s="111"/>
      <c r="F38" s="119"/>
      <c r="H38" s="120"/>
      <c r="I38" s="122" t="s">
        <v>56</v>
      </c>
      <c r="J38" s="123"/>
      <c r="K38" s="124"/>
      <c r="L38" s="125"/>
      <c r="M38" s="126"/>
      <c r="O38" s="286"/>
      <c r="P38" s="287"/>
      <c r="Q38" s="288"/>
    </row>
    <row r="39" spans="1:19" s="70" customFormat="1" ht="12.75" customHeight="1">
      <c r="A39" s="90"/>
      <c r="B39" s="111"/>
      <c r="E39" s="111"/>
      <c r="F39" s="119"/>
      <c r="H39" s="120" t="s">
        <v>37</v>
      </c>
      <c r="I39" s="114" t="s">
        <v>22</v>
      </c>
      <c r="J39" s="111"/>
      <c r="K39" s="116" t="s">
        <v>57</v>
      </c>
      <c r="L39" s="117"/>
      <c r="M39" s="118"/>
      <c r="N39" s="127"/>
      <c r="O39" s="286"/>
      <c r="P39" s="287"/>
      <c r="Q39" s="288"/>
    </row>
    <row r="40" spans="1:19" s="70" customFormat="1" ht="13.5" customHeight="1" thickBot="1">
      <c r="A40" s="90"/>
      <c r="B40" s="111"/>
      <c r="D40" s="128"/>
      <c r="E40" s="111"/>
      <c r="F40" s="119"/>
      <c r="H40" s="129"/>
      <c r="I40" s="130"/>
      <c r="J40" s="111"/>
      <c r="K40" s="131"/>
      <c r="L40" s="117"/>
      <c r="M40" s="118"/>
      <c r="N40" s="127"/>
      <c r="O40" s="289"/>
      <c r="P40" s="290"/>
      <c r="Q40" s="291"/>
    </row>
    <row r="41" spans="1:19" s="70" customFormat="1" ht="13.5" thickBot="1">
      <c r="A41" s="132" t="s">
        <v>58</v>
      </c>
      <c r="B41" s="133"/>
      <c r="C41" s="132" t="s">
        <v>59</v>
      </c>
      <c r="D41" s="134"/>
      <c r="E41" s="133"/>
      <c r="F41" s="134" t="s">
        <v>60</v>
      </c>
      <c r="G41" s="101"/>
      <c r="H41" s="135"/>
      <c r="I41" s="122" t="s">
        <v>56</v>
      </c>
      <c r="J41" s="123"/>
      <c r="K41" s="124"/>
      <c r="L41" s="125"/>
      <c r="M41" s="126"/>
      <c r="N41" s="127"/>
      <c r="O41" s="127"/>
      <c r="P41" s="127"/>
    </row>
    <row r="42" spans="1:19">
      <c r="R42" s="70"/>
      <c r="S42" s="70"/>
    </row>
  </sheetData>
  <sheetProtection password="D852" sheet="1"/>
  <protectedRanges>
    <protectedRange sqref="G14:K25 M14:M25 A14:E25" name="AktionsDaten"/>
    <protectedRange sqref="B7:I7 K7:K8 E8 B8" name="Person"/>
    <protectedRange sqref="B30:C31 E30 J30" name="Unterschrift"/>
  </protectedRanges>
  <mergeCells count="40">
    <mergeCell ref="O34:Q40"/>
    <mergeCell ref="O19:Q20"/>
    <mergeCell ref="O21:Q22"/>
    <mergeCell ref="J30:M31"/>
    <mergeCell ref="B22:C22"/>
    <mergeCell ref="B20:C20"/>
    <mergeCell ref="B30:C30"/>
    <mergeCell ref="E30:H31"/>
    <mergeCell ref="B31:C31"/>
    <mergeCell ref="B24:C24"/>
    <mergeCell ref="G2:K2"/>
    <mergeCell ref="P2:Q2"/>
    <mergeCell ref="B6:C6"/>
    <mergeCell ref="E6:G6"/>
    <mergeCell ref="H6:I6"/>
    <mergeCell ref="B7:C7"/>
    <mergeCell ref="E7:G7"/>
    <mergeCell ref="H7:I7"/>
    <mergeCell ref="K7:M7"/>
    <mergeCell ref="B8:C8"/>
    <mergeCell ref="E8:I8"/>
    <mergeCell ref="K8:M8"/>
    <mergeCell ref="B10:C10"/>
    <mergeCell ref="E10:I10"/>
    <mergeCell ref="K10:M10"/>
    <mergeCell ref="P15:P16"/>
    <mergeCell ref="A12:A13"/>
    <mergeCell ref="B12:C13"/>
    <mergeCell ref="E12:F12"/>
    <mergeCell ref="G12:G13"/>
    <mergeCell ref="H12:H13"/>
    <mergeCell ref="I12:I13"/>
    <mergeCell ref="B25:C25"/>
    <mergeCell ref="O15:O16"/>
    <mergeCell ref="B19:C19"/>
    <mergeCell ref="J12:J13"/>
    <mergeCell ref="K12:K13"/>
    <mergeCell ref="L12:L13"/>
    <mergeCell ref="M12:M13"/>
    <mergeCell ref="B21:C21"/>
  </mergeCells>
  <printOptions horizontalCentered="1" verticalCentered="1"/>
  <pageMargins left="0.2" right="0.2" top="0.2" bottom="0.3" header="0.51180555555555551" footer="0.51180555555555551"/>
  <pageSetup paperSize="9" scale="83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58"/>
  <sheetViews>
    <sheetView showGridLines="0" workbookViewId="0">
      <selection activeCell="I16" sqref="I16"/>
    </sheetView>
  </sheetViews>
  <sheetFormatPr baseColWidth="10" defaultRowHeight="12.75"/>
  <cols>
    <col min="1" max="1" width="4.140625" style="2" customWidth="1"/>
    <col min="2" max="2" width="10.42578125" style="1" customWidth="1"/>
    <col min="3" max="3" width="27.140625" style="2" customWidth="1"/>
    <col min="4" max="4" width="12.28515625" style="2" customWidth="1"/>
    <col min="5" max="5" width="11.7109375" style="2" customWidth="1"/>
    <col min="6" max="6" width="9.28515625" style="2" customWidth="1"/>
    <col min="7" max="7" width="10.28515625" style="136" customWidth="1"/>
    <col min="8" max="10" width="11.85546875" style="136" customWidth="1"/>
    <col min="11" max="12" width="11.85546875" style="2" customWidth="1"/>
    <col min="13" max="13" width="12.7109375" style="2" customWidth="1"/>
    <col min="14" max="14" width="7.28515625" style="2" customWidth="1"/>
    <col min="15" max="17" width="11.42578125" style="2"/>
    <col min="18" max="18" width="31.7109375" style="2" bestFit="1" customWidth="1"/>
    <col min="19" max="16384" width="11.42578125" style="2"/>
  </cols>
  <sheetData>
    <row r="1" spans="2:19" ht="11.25" customHeight="1" thickBot="1"/>
    <row r="2" spans="2:19" s="5" customFormat="1" ht="38.25" customHeight="1" thickBot="1">
      <c r="B2" s="4" t="s">
        <v>0</v>
      </c>
      <c r="F2" s="4"/>
      <c r="G2" s="6"/>
      <c r="H2" s="304" t="s">
        <v>61</v>
      </c>
      <c r="I2" s="304"/>
      <c r="J2" s="304"/>
      <c r="K2" s="304"/>
      <c r="L2" s="304"/>
      <c r="N2" s="7"/>
      <c r="Q2" s="137">
        <v>0.3</v>
      </c>
      <c r="R2" s="305" t="s">
        <v>62</v>
      </c>
      <c r="S2" s="306"/>
    </row>
    <row r="3" spans="2:19" s="5" customFormat="1" ht="3.6" customHeight="1">
      <c r="B3" s="9"/>
      <c r="G3" s="138"/>
      <c r="H3" s="138"/>
      <c r="I3" s="138"/>
      <c r="J3" s="138"/>
    </row>
    <row r="4" spans="2:19" s="5" customFormat="1" ht="23.25">
      <c r="B4" s="11" t="s">
        <v>3</v>
      </c>
      <c r="G4" s="138"/>
      <c r="H4" s="138"/>
      <c r="I4" s="138"/>
    </row>
    <row r="5" spans="2:19" ht="3.6" customHeight="1" thickBot="1">
      <c r="B5" s="139"/>
      <c r="C5" s="140"/>
      <c r="D5" s="140"/>
      <c r="E5" s="140"/>
      <c r="F5" s="140"/>
      <c r="G5" s="140"/>
      <c r="H5" s="140"/>
      <c r="I5" s="140"/>
      <c r="J5" s="140"/>
      <c r="K5" s="139"/>
      <c r="L5" s="139"/>
      <c r="M5" s="139"/>
      <c r="N5" s="139"/>
      <c r="P5" s="5"/>
      <c r="Q5" s="5"/>
      <c r="R5" s="5"/>
    </row>
    <row r="6" spans="2:19" s="5" customFormat="1" ht="20.25" customHeight="1" thickBot="1">
      <c r="B6" s="141" t="s">
        <v>8</v>
      </c>
      <c r="C6" s="307" t="s">
        <v>63</v>
      </c>
      <c r="D6" s="308"/>
      <c r="E6" s="142">
        <v>66292</v>
      </c>
      <c r="F6" s="309" t="s">
        <v>9</v>
      </c>
      <c r="G6" s="310"/>
      <c r="H6" s="310"/>
      <c r="I6" s="311" t="s">
        <v>64</v>
      </c>
      <c r="J6" s="312"/>
      <c r="K6" s="143" t="s">
        <v>10</v>
      </c>
      <c r="L6" s="313" t="s">
        <v>65</v>
      </c>
      <c r="M6" s="314"/>
      <c r="N6" s="314"/>
    </row>
    <row r="7" spans="2:19" s="5" customFormat="1" ht="20.25" customHeight="1">
      <c r="B7" s="144" t="s">
        <v>12</v>
      </c>
      <c r="C7" s="315" t="s">
        <v>66</v>
      </c>
      <c r="D7" s="316"/>
      <c r="E7" s="145" t="s">
        <v>13</v>
      </c>
      <c r="F7" s="317" t="s">
        <v>67</v>
      </c>
      <c r="G7" s="318"/>
      <c r="H7" s="318"/>
      <c r="I7" s="318"/>
      <c r="J7" s="318"/>
      <c r="K7" s="144" t="s">
        <v>14</v>
      </c>
      <c r="L7" s="319" t="s">
        <v>68</v>
      </c>
      <c r="M7" s="320"/>
      <c r="N7" s="320"/>
    </row>
    <row r="8" spans="2:19" s="5" customFormat="1" ht="3" customHeight="1"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2:19" s="5" customFormat="1" ht="20.25" customHeight="1">
      <c r="B9" s="145" t="s">
        <v>16</v>
      </c>
      <c r="C9" s="321" t="s">
        <v>17</v>
      </c>
      <c r="D9" s="322"/>
      <c r="E9" s="145" t="s">
        <v>18</v>
      </c>
      <c r="F9" s="323" t="s">
        <v>69</v>
      </c>
      <c r="G9" s="324"/>
      <c r="H9" s="324"/>
      <c r="I9" s="324"/>
      <c r="J9" s="324"/>
      <c r="K9" s="145" t="s">
        <v>19</v>
      </c>
      <c r="L9" s="323" t="s">
        <v>20</v>
      </c>
      <c r="M9" s="324"/>
      <c r="N9" s="324"/>
    </row>
    <row r="10" spans="2:19" ht="3.6" customHeight="1"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P10" s="5"/>
      <c r="Q10" s="5"/>
      <c r="R10" s="5"/>
    </row>
    <row r="11" spans="2:19" s="5" customFormat="1" ht="13.15" customHeight="1">
      <c r="B11" s="325" t="s">
        <v>22</v>
      </c>
      <c r="C11" s="327" t="s">
        <v>23</v>
      </c>
      <c r="D11" s="328"/>
      <c r="E11" s="147" t="s">
        <v>24</v>
      </c>
      <c r="F11" s="331" t="s">
        <v>25</v>
      </c>
      <c r="G11" s="332"/>
      <c r="H11" s="333" t="s">
        <v>26</v>
      </c>
      <c r="I11" s="335" t="s">
        <v>27</v>
      </c>
      <c r="J11" s="333" t="s">
        <v>28</v>
      </c>
      <c r="K11" s="337" t="s">
        <v>29</v>
      </c>
      <c r="L11" s="339" t="s">
        <v>30</v>
      </c>
      <c r="M11" s="341" t="s">
        <v>31</v>
      </c>
      <c r="N11" s="337" t="s">
        <v>32</v>
      </c>
    </row>
    <row r="12" spans="2:19" s="5" customFormat="1">
      <c r="B12" s="326"/>
      <c r="C12" s="329"/>
      <c r="D12" s="330"/>
      <c r="E12" s="148" t="s">
        <v>33</v>
      </c>
      <c r="F12" s="149" t="s">
        <v>34</v>
      </c>
      <c r="G12" s="150" t="s">
        <v>35</v>
      </c>
      <c r="H12" s="334"/>
      <c r="I12" s="336"/>
      <c r="J12" s="334" t="s">
        <v>28</v>
      </c>
      <c r="K12" s="338"/>
      <c r="L12" s="340"/>
      <c r="M12" s="342"/>
      <c r="N12" s="338"/>
    </row>
    <row r="13" spans="2:19" s="39" customFormat="1" ht="22.9" customHeight="1">
      <c r="B13" s="151">
        <v>42372</v>
      </c>
      <c r="C13" s="343" t="s">
        <v>70</v>
      </c>
      <c r="D13" s="344"/>
      <c r="E13" s="152"/>
      <c r="F13" s="153">
        <v>34</v>
      </c>
      <c r="G13" s="154">
        <f t="shared" ref="G13:G24" si="0">F13*$Q$2</f>
        <v>10.199999999999999</v>
      </c>
      <c r="H13" s="155"/>
      <c r="I13" s="156"/>
      <c r="J13" s="155"/>
      <c r="K13" s="157"/>
      <c r="L13" s="158"/>
      <c r="M13" s="159">
        <f t="shared" ref="M13:M24" si="1">SUM(G13:L13)</f>
        <v>10.199999999999999</v>
      </c>
      <c r="N13" s="160"/>
      <c r="R13" s="5"/>
    </row>
    <row r="14" spans="2:19" s="5" customFormat="1" ht="22.9" customHeight="1">
      <c r="B14" s="161">
        <v>42375</v>
      </c>
      <c r="C14" s="345" t="s">
        <v>71</v>
      </c>
      <c r="D14" s="346"/>
      <c r="E14" s="162"/>
      <c r="F14" s="163">
        <v>33</v>
      </c>
      <c r="G14" s="164">
        <f t="shared" si="0"/>
        <v>9.9</v>
      </c>
      <c r="H14" s="165"/>
      <c r="I14" s="166"/>
      <c r="J14" s="165"/>
      <c r="K14" s="167"/>
      <c r="L14" s="168"/>
      <c r="M14" s="169">
        <f t="shared" si="1"/>
        <v>9.9</v>
      </c>
      <c r="N14" s="170"/>
      <c r="Q14" s="39"/>
    </row>
    <row r="15" spans="2:19" s="5" customFormat="1" ht="22.9" customHeight="1">
      <c r="B15" s="161">
        <v>42387</v>
      </c>
      <c r="C15" s="345" t="s">
        <v>72</v>
      </c>
      <c r="D15" s="346"/>
      <c r="E15" s="162"/>
      <c r="F15" s="163"/>
      <c r="G15" s="164">
        <f t="shared" si="0"/>
        <v>0</v>
      </c>
      <c r="H15" s="165">
        <v>7.9</v>
      </c>
      <c r="I15" s="166"/>
      <c r="J15" s="165"/>
      <c r="K15" s="167"/>
      <c r="L15" s="168"/>
      <c r="M15" s="169">
        <f t="shared" si="1"/>
        <v>7.9</v>
      </c>
      <c r="N15" s="170">
        <v>1</v>
      </c>
      <c r="Q15" s="39"/>
    </row>
    <row r="16" spans="2:19" s="5" customFormat="1" ht="22.9" customHeight="1">
      <c r="B16" s="161">
        <v>42392</v>
      </c>
      <c r="C16" s="345" t="s">
        <v>73</v>
      </c>
      <c r="D16" s="346"/>
      <c r="E16" s="162"/>
      <c r="F16" s="163">
        <v>380</v>
      </c>
      <c r="G16" s="164">
        <f t="shared" si="0"/>
        <v>114</v>
      </c>
      <c r="H16" s="165"/>
      <c r="I16" s="166">
        <v>65</v>
      </c>
      <c r="J16" s="165">
        <v>13</v>
      </c>
      <c r="K16" s="167"/>
      <c r="L16" s="168"/>
      <c r="M16" s="169">
        <f t="shared" si="1"/>
        <v>192</v>
      </c>
      <c r="N16" s="170"/>
      <c r="Q16" s="39"/>
    </row>
    <row r="17" spans="2:20" s="5" customFormat="1" ht="22.9" customHeight="1">
      <c r="B17" s="161">
        <v>42395</v>
      </c>
      <c r="C17" s="345" t="s">
        <v>74</v>
      </c>
      <c r="D17" s="346"/>
      <c r="E17" s="162"/>
      <c r="F17" s="163">
        <v>46</v>
      </c>
      <c r="G17" s="164">
        <f t="shared" si="0"/>
        <v>13.799999999999999</v>
      </c>
      <c r="H17" s="165"/>
      <c r="I17" s="166"/>
      <c r="J17" s="165"/>
      <c r="K17" s="167"/>
      <c r="L17" s="168">
        <v>35</v>
      </c>
      <c r="M17" s="169">
        <f t="shared" si="1"/>
        <v>48.8</v>
      </c>
      <c r="N17" s="170">
        <v>2</v>
      </c>
      <c r="S17" s="39"/>
      <c r="T17" s="39"/>
    </row>
    <row r="18" spans="2:20" s="5" customFormat="1" ht="22.9" customHeight="1">
      <c r="B18" s="161"/>
      <c r="C18" s="345"/>
      <c r="D18" s="346"/>
      <c r="E18" s="162"/>
      <c r="F18" s="163"/>
      <c r="G18" s="164">
        <f t="shared" si="0"/>
        <v>0</v>
      </c>
      <c r="H18" s="165"/>
      <c r="I18" s="166"/>
      <c r="J18" s="165"/>
      <c r="K18" s="167"/>
      <c r="L18" s="168"/>
      <c r="M18" s="169">
        <f t="shared" si="1"/>
        <v>0</v>
      </c>
      <c r="N18" s="170"/>
      <c r="S18" s="39"/>
      <c r="T18" s="39"/>
    </row>
    <row r="19" spans="2:20" s="5" customFormat="1" ht="22.9" customHeight="1">
      <c r="B19" s="161"/>
      <c r="C19" s="345"/>
      <c r="D19" s="346"/>
      <c r="E19" s="162"/>
      <c r="F19" s="163"/>
      <c r="G19" s="164">
        <f t="shared" si="0"/>
        <v>0</v>
      </c>
      <c r="H19" s="165"/>
      <c r="I19" s="166"/>
      <c r="J19" s="165"/>
      <c r="K19" s="167"/>
      <c r="L19" s="168"/>
      <c r="M19" s="169">
        <f t="shared" si="1"/>
        <v>0</v>
      </c>
      <c r="N19" s="170"/>
    </row>
    <row r="20" spans="2:20" s="5" customFormat="1" ht="22.9" customHeight="1">
      <c r="B20" s="161"/>
      <c r="C20" s="345"/>
      <c r="D20" s="346"/>
      <c r="E20" s="162"/>
      <c r="F20" s="163"/>
      <c r="G20" s="164">
        <f t="shared" si="0"/>
        <v>0</v>
      </c>
      <c r="H20" s="165"/>
      <c r="I20" s="166"/>
      <c r="J20" s="165"/>
      <c r="K20" s="167"/>
      <c r="L20" s="168"/>
      <c r="M20" s="169">
        <f t="shared" si="1"/>
        <v>0</v>
      </c>
      <c r="N20" s="170"/>
    </row>
    <row r="21" spans="2:20" s="5" customFormat="1" ht="22.9" customHeight="1">
      <c r="B21" s="161"/>
      <c r="C21" s="345"/>
      <c r="D21" s="346"/>
      <c r="E21" s="162"/>
      <c r="F21" s="163"/>
      <c r="G21" s="164">
        <f t="shared" si="0"/>
        <v>0</v>
      </c>
      <c r="H21" s="165"/>
      <c r="I21" s="166"/>
      <c r="J21" s="165"/>
      <c r="K21" s="167"/>
      <c r="L21" s="168"/>
      <c r="M21" s="169">
        <f t="shared" si="1"/>
        <v>0</v>
      </c>
      <c r="N21" s="170"/>
    </row>
    <row r="22" spans="2:20" s="5" customFormat="1" ht="22.9" customHeight="1">
      <c r="B22" s="161"/>
      <c r="C22" s="345"/>
      <c r="D22" s="346"/>
      <c r="E22" s="162"/>
      <c r="F22" s="163"/>
      <c r="G22" s="164">
        <f t="shared" si="0"/>
        <v>0</v>
      </c>
      <c r="H22" s="165"/>
      <c r="I22" s="166"/>
      <c r="J22" s="165"/>
      <c r="K22" s="167"/>
      <c r="L22" s="168"/>
      <c r="M22" s="169">
        <f t="shared" si="1"/>
        <v>0</v>
      </c>
      <c r="N22" s="170"/>
    </row>
    <row r="23" spans="2:20" s="5" customFormat="1" ht="22.9" customHeight="1">
      <c r="B23" s="171"/>
      <c r="C23" s="345"/>
      <c r="D23" s="346"/>
      <c r="E23" s="172"/>
      <c r="F23" s="173"/>
      <c r="G23" s="164">
        <f t="shared" si="0"/>
        <v>0</v>
      </c>
      <c r="H23" s="174"/>
      <c r="I23" s="175"/>
      <c r="J23" s="174"/>
      <c r="K23" s="176"/>
      <c r="L23" s="177"/>
      <c r="M23" s="169">
        <f t="shared" si="1"/>
        <v>0</v>
      </c>
      <c r="N23" s="170"/>
    </row>
    <row r="24" spans="2:20" s="5" customFormat="1" ht="22.9" customHeight="1" thickBot="1">
      <c r="B24" s="178"/>
      <c r="C24" s="347"/>
      <c r="D24" s="348"/>
      <c r="E24" s="179"/>
      <c r="F24" s="180"/>
      <c r="G24" s="181">
        <f t="shared" si="0"/>
        <v>0</v>
      </c>
      <c r="H24" s="182"/>
      <c r="I24" s="183"/>
      <c r="J24" s="182"/>
      <c r="K24" s="184"/>
      <c r="L24" s="185"/>
      <c r="M24" s="186">
        <f t="shared" si="1"/>
        <v>0</v>
      </c>
      <c r="N24" s="170"/>
      <c r="Q24" s="187"/>
      <c r="R24" s="187"/>
    </row>
    <row r="25" spans="2:20" s="5" customFormat="1" ht="25.5" customHeight="1" thickBot="1">
      <c r="C25" s="188" t="s">
        <v>31</v>
      </c>
      <c r="D25" s="189"/>
      <c r="E25" s="190"/>
      <c r="F25" s="191">
        <f t="shared" ref="F25:M25" si="2">SUM(F13:F24)</f>
        <v>493</v>
      </c>
      <c r="G25" s="192">
        <f t="shared" si="2"/>
        <v>147.9</v>
      </c>
      <c r="H25" s="193">
        <f t="shared" si="2"/>
        <v>7.9</v>
      </c>
      <c r="I25" s="194">
        <f t="shared" si="2"/>
        <v>65</v>
      </c>
      <c r="J25" s="193">
        <f t="shared" si="2"/>
        <v>13</v>
      </c>
      <c r="K25" s="195">
        <f t="shared" si="2"/>
        <v>0</v>
      </c>
      <c r="L25" s="196">
        <f t="shared" si="2"/>
        <v>35</v>
      </c>
      <c r="M25" s="197">
        <f t="shared" si="2"/>
        <v>268.8</v>
      </c>
      <c r="Q25" s="187"/>
      <c r="R25" s="187"/>
    </row>
    <row r="26" spans="2:20" s="5" customFormat="1" ht="6.6" customHeight="1" thickTop="1">
      <c r="C26" s="81"/>
      <c r="D26" s="81"/>
      <c r="E26" s="81"/>
      <c r="F26" s="198"/>
      <c r="G26" s="83"/>
      <c r="H26" s="83"/>
      <c r="I26" s="83"/>
      <c r="J26" s="83"/>
      <c r="K26" s="83"/>
      <c r="L26" s="83"/>
      <c r="M26" s="199"/>
      <c r="Q26" s="187"/>
      <c r="R26" s="187"/>
    </row>
    <row r="27" spans="2:20" s="187" customFormat="1">
      <c r="B27" s="85" t="s">
        <v>44</v>
      </c>
      <c r="C27" s="81"/>
      <c r="D27" s="81"/>
      <c r="E27" s="81"/>
      <c r="F27" s="198"/>
      <c r="G27" s="83"/>
      <c r="H27" s="83"/>
      <c r="I27" s="83"/>
      <c r="K27" s="83"/>
      <c r="L27" s="83"/>
      <c r="M27" s="199"/>
    </row>
    <row r="28" spans="2:20" s="187" customFormat="1">
      <c r="B28" s="86" t="s">
        <v>75</v>
      </c>
      <c r="C28" s="85"/>
      <c r="D28" s="85"/>
      <c r="E28" s="200"/>
      <c r="F28" s="85"/>
      <c r="G28" s="85"/>
      <c r="H28" s="85"/>
      <c r="I28" s="85"/>
      <c r="J28" s="201" t="s">
        <v>46</v>
      </c>
      <c r="K28" s="85"/>
      <c r="N28" s="70"/>
    </row>
    <row r="29" spans="2:20" s="187" customFormat="1" ht="54" customHeight="1">
      <c r="B29" s="202" t="s">
        <v>76</v>
      </c>
      <c r="C29" s="203" t="str">
        <f>F6</f>
        <v>Riegelsberg</v>
      </c>
      <c r="D29" s="204">
        <v>42400</v>
      </c>
      <c r="E29" s="205" t="s">
        <v>48</v>
      </c>
      <c r="F29" s="206"/>
      <c r="G29" s="207" t="s">
        <v>77</v>
      </c>
      <c r="H29" s="208"/>
      <c r="I29" s="208"/>
      <c r="J29" s="205" t="s">
        <v>49</v>
      </c>
      <c r="K29" s="209"/>
      <c r="L29" s="210" t="s">
        <v>78</v>
      </c>
      <c r="M29" s="211"/>
      <c r="N29" s="212"/>
    </row>
    <row r="30" spans="2:20" s="187" customFormat="1" ht="3.75" customHeight="1">
      <c r="B30" s="92"/>
      <c r="G30" s="138"/>
      <c r="H30" s="138"/>
      <c r="I30" s="138"/>
      <c r="J30" s="138"/>
    </row>
    <row r="31" spans="2:20" ht="3.6" customHeight="1" thickBo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P31" s="187"/>
      <c r="Q31" s="187"/>
      <c r="R31" s="187"/>
    </row>
    <row r="32" spans="2:20" s="187" customFormat="1" ht="14.25" customHeight="1">
      <c r="B32" s="94" t="s">
        <v>50</v>
      </c>
      <c r="H32" s="94" t="s">
        <v>51</v>
      </c>
      <c r="J32" s="214" t="s">
        <v>52</v>
      </c>
      <c r="K32" s="215"/>
      <c r="L32" s="216" t="s">
        <v>79</v>
      </c>
      <c r="M32" s="217"/>
      <c r="N32" s="218"/>
    </row>
    <row r="33" spans="2:18" s="187" customFormat="1" ht="25.5" customHeight="1" thickBot="1">
      <c r="B33" s="100" t="s">
        <v>54</v>
      </c>
      <c r="F33" s="219"/>
      <c r="G33" s="219"/>
      <c r="H33" s="219"/>
      <c r="I33" s="220"/>
      <c r="J33" s="221"/>
      <c r="K33" s="222"/>
      <c r="L33" s="223"/>
      <c r="M33" s="224"/>
      <c r="N33" s="225"/>
    </row>
    <row r="34" spans="2:18" s="187" customFormat="1">
      <c r="B34" s="226" t="s">
        <v>22</v>
      </c>
      <c r="C34" s="227"/>
      <c r="D34" s="228" t="s">
        <v>22</v>
      </c>
      <c r="E34" s="228"/>
      <c r="F34" s="229"/>
      <c r="G34" s="230" t="s">
        <v>22</v>
      </c>
      <c r="I34" s="113"/>
      <c r="J34" s="231" t="s">
        <v>22</v>
      </c>
      <c r="K34" s="232"/>
      <c r="L34" s="233" t="s">
        <v>55</v>
      </c>
      <c r="M34" s="117"/>
      <c r="N34" s="234"/>
    </row>
    <row r="35" spans="2:18" s="187" customFormat="1">
      <c r="B35" s="235"/>
      <c r="C35" s="229"/>
      <c r="F35" s="229"/>
      <c r="G35" s="236"/>
      <c r="I35" s="120" t="s">
        <v>37</v>
      </c>
      <c r="J35" s="237"/>
      <c r="K35" s="229"/>
      <c r="L35" s="233"/>
      <c r="M35" s="117"/>
      <c r="N35" s="234"/>
    </row>
    <row r="36" spans="2:18" s="187" customFormat="1" ht="13.5" thickBot="1">
      <c r="B36" s="235"/>
      <c r="C36" s="229"/>
      <c r="F36" s="229"/>
      <c r="G36" s="236"/>
      <c r="I36" s="120"/>
      <c r="J36" s="238" t="s">
        <v>56</v>
      </c>
      <c r="K36" s="239"/>
      <c r="L36" s="240"/>
      <c r="M36" s="240"/>
      <c r="N36" s="241"/>
    </row>
    <row r="37" spans="2:18" s="187" customFormat="1">
      <c r="B37" s="235"/>
      <c r="C37" s="229"/>
      <c r="F37" s="229"/>
      <c r="G37" s="236"/>
      <c r="I37" s="120" t="s">
        <v>37</v>
      </c>
      <c r="J37" s="242" t="s">
        <v>22</v>
      </c>
      <c r="K37" s="243"/>
      <c r="L37" s="244" t="s">
        <v>57</v>
      </c>
      <c r="M37" s="245"/>
      <c r="N37" s="246"/>
      <c r="P37" s="127"/>
      <c r="Q37" s="127"/>
      <c r="R37" s="127"/>
    </row>
    <row r="38" spans="2:18" s="187" customFormat="1">
      <c r="B38" s="235"/>
      <c r="C38" s="229"/>
      <c r="E38" s="128"/>
      <c r="F38" s="229"/>
      <c r="G38" s="236"/>
      <c r="I38" s="129"/>
      <c r="J38" s="247"/>
      <c r="K38" s="229"/>
      <c r="L38" s="117"/>
      <c r="M38" s="117"/>
      <c r="N38" s="234"/>
      <c r="P38" s="127"/>
      <c r="Q38" s="127"/>
      <c r="R38" s="127"/>
    </row>
    <row r="39" spans="2:18" s="187" customFormat="1" ht="13.5" thickBot="1">
      <c r="B39" s="248" t="s">
        <v>58</v>
      </c>
      <c r="C39" s="249"/>
      <c r="D39" s="248" t="s">
        <v>59</v>
      </c>
      <c r="E39" s="250"/>
      <c r="F39" s="249"/>
      <c r="G39" s="250" t="s">
        <v>60</v>
      </c>
      <c r="H39" s="219"/>
      <c r="I39" s="251"/>
      <c r="J39" s="238" t="s">
        <v>56</v>
      </c>
      <c r="K39" s="239"/>
      <c r="L39" s="240"/>
      <c r="M39" s="240"/>
      <c r="N39" s="241"/>
      <c r="P39" s="127"/>
      <c r="Q39" s="127"/>
      <c r="R39" s="127"/>
    </row>
    <row r="40" spans="2:18" s="127" customFormat="1">
      <c r="B40" s="187"/>
      <c r="G40" s="136"/>
      <c r="H40" s="136"/>
      <c r="I40" s="136"/>
      <c r="J40" s="136"/>
    </row>
    <row r="41" spans="2:18" s="127" customFormat="1">
      <c r="B41" s="252"/>
      <c r="G41" s="136"/>
      <c r="H41" s="136"/>
      <c r="I41" s="136"/>
      <c r="J41" s="136"/>
    </row>
    <row r="42" spans="2:18" s="127" customFormat="1">
      <c r="B42" s="252"/>
      <c r="G42" s="136"/>
      <c r="H42" s="136"/>
      <c r="I42" s="136"/>
      <c r="J42" s="136"/>
      <c r="K42" s="136"/>
      <c r="L42" s="136"/>
      <c r="M42" s="136"/>
      <c r="N42" s="136"/>
      <c r="O42" s="136"/>
    </row>
    <row r="43" spans="2:18" s="127" customFormat="1">
      <c r="B43" s="252"/>
      <c r="G43" s="136"/>
      <c r="H43" s="136"/>
      <c r="I43" s="136"/>
      <c r="J43" s="136"/>
      <c r="K43" s="136"/>
      <c r="L43" s="136"/>
      <c r="M43" s="136"/>
      <c r="N43" s="136"/>
      <c r="O43" s="136"/>
    </row>
    <row r="44" spans="2:18" s="127" customFormat="1">
      <c r="B44" s="252"/>
      <c r="G44" s="136"/>
      <c r="H44" s="136"/>
      <c r="I44" s="136"/>
      <c r="J44" s="136"/>
      <c r="K44" s="136"/>
      <c r="L44" s="136"/>
      <c r="M44" s="136"/>
      <c r="N44" s="136"/>
      <c r="O44" s="136"/>
    </row>
    <row r="45" spans="2:18" s="127" customFormat="1">
      <c r="B45" s="252"/>
      <c r="G45" s="136"/>
      <c r="H45" s="136"/>
      <c r="I45" s="136"/>
      <c r="J45" s="136"/>
      <c r="K45" s="136"/>
      <c r="L45" s="136"/>
      <c r="M45" s="136"/>
      <c r="N45" s="136"/>
      <c r="O45" s="136"/>
    </row>
    <row r="46" spans="2:18" s="127" customFormat="1">
      <c r="B46" s="252"/>
      <c r="G46" s="136"/>
      <c r="H46" s="136"/>
      <c r="I46" s="136"/>
      <c r="J46" s="136"/>
      <c r="K46" s="136"/>
      <c r="L46" s="136"/>
      <c r="M46" s="136"/>
      <c r="N46" s="136"/>
      <c r="O46" s="136"/>
    </row>
    <row r="47" spans="2:18" s="127" customFormat="1">
      <c r="B47" s="252"/>
      <c r="G47" s="136"/>
      <c r="H47" s="136"/>
      <c r="I47" s="136"/>
      <c r="J47" s="136"/>
      <c r="K47" s="136"/>
      <c r="L47" s="136"/>
      <c r="M47" s="136"/>
      <c r="N47" s="136"/>
      <c r="O47" s="136"/>
    </row>
    <row r="48" spans="2:18" s="127" customFormat="1">
      <c r="B48" s="252"/>
      <c r="G48" s="136"/>
      <c r="H48" s="136"/>
      <c r="I48" s="136"/>
      <c r="J48" s="136"/>
      <c r="K48" s="136"/>
      <c r="L48" s="136"/>
      <c r="M48" s="136"/>
      <c r="N48" s="136"/>
      <c r="O48" s="136"/>
    </row>
    <row r="49" spans="2:18" s="127" customFormat="1">
      <c r="B49" s="252"/>
      <c r="G49" s="136"/>
      <c r="H49" s="136"/>
      <c r="I49" s="136"/>
      <c r="J49" s="136"/>
      <c r="K49" s="136"/>
      <c r="L49" s="136"/>
      <c r="M49" s="136"/>
      <c r="N49" s="136"/>
      <c r="O49" s="136"/>
    </row>
    <row r="50" spans="2:18" s="127" customFormat="1">
      <c r="B50" s="252"/>
      <c r="G50" s="136"/>
      <c r="H50" s="136"/>
      <c r="I50" s="136"/>
      <c r="J50" s="136"/>
      <c r="K50" s="136"/>
      <c r="L50" s="136"/>
      <c r="M50" s="136"/>
      <c r="N50" s="136"/>
      <c r="O50" s="136"/>
    </row>
    <row r="51" spans="2:18" s="127" customFormat="1">
      <c r="B51" s="252"/>
      <c r="G51" s="136"/>
      <c r="H51" s="136"/>
      <c r="I51" s="136"/>
      <c r="J51" s="136"/>
    </row>
    <row r="52" spans="2:18" s="127" customFormat="1">
      <c r="B52" s="252"/>
      <c r="G52" s="136"/>
      <c r="H52" s="136"/>
      <c r="I52" s="136"/>
      <c r="J52" s="136"/>
    </row>
    <row r="53" spans="2:18" s="127" customFormat="1">
      <c r="B53" s="252"/>
      <c r="G53" s="136"/>
      <c r="H53" s="136"/>
      <c r="I53" s="136"/>
      <c r="J53" s="136"/>
    </row>
    <row r="54" spans="2:18" s="127" customFormat="1">
      <c r="B54" s="252"/>
      <c r="G54" s="136"/>
      <c r="H54" s="136"/>
      <c r="I54" s="136"/>
      <c r="J54" s="136"/>
    </row>
    <row r="55" spans="2:18" s="127" customFormat="1">
      <c r="B55" s="252"/>
      <c r="G55" s="136"/>
      <c r="H55" s="136"/>
      <c r="I55" s="136"/>
      <c r="J55" s="136"/>
      <c r="P55" s="2"/>
      <c r="Q55" s="2"/>
      <c r="R55" s="2"/>
    </row>
    <row r="56" spans="2:18" s="127" customFormat="1">
      <c r="B56" s="252"/>
      <c r="G56" s="136"/>
      <c r="H56" s="136"/>
      <c r="I56" s="136"/>
      <c r="J56" s="136"/>
      <c r="P56" s="2"/>
      <c r="Q56" s="2"/>
      <c r="R56" s="2"/>
    </row>
    <row r="57" spans="2:18" s="127" customFormat="1">
      <c r="B57" s="252"/>
      <c r="G57" s="136"/>
      <c r="H57" s="136"/>
      <c r="I57" s="136"/>
      <c r="J57" s="136"/>
      <c r="P57" s="2"/>
      <c r="Q57" s="2"/>
      <c r="R57" s="2"/>
    </row>
    <row r="58" spans="2:18">
      <c r="B58" s="252"/>
    </row>
  </sheetData>
  <sheetProtection password="D852" sheet="1" objects="1" scenarios="1"/>
  <protectedRanges>
    <protectedRange sqref="Q2" name="KM Geld"/>
    <protectedRange sqref="F29:I29 C29:D29 C28:I28 K28:N29" name="Unterschrift"/>
    <protectedRange sqref="B13:F24 N13:N24 H13:L24" name="Maßnahmen"/>
    <protectedRange sqref="C6:D7 C9 E6:J6 L9 F9 L6:L7" name="Persönliche Daten"/>
    <protectedRange sqref="F7" name="Persönliche Daten_1"/>
  </protectedRanges>
  <mergeCells count="34"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20:D20"/>
    <mergeCell ref="K11:K12"/>
    <mergeCell ref="L11:L12"/>
    <mergeCell ref="M11:M12"/>
    <mergeCell ref="N11:N12"/>
    <mergeCell ref="C13:D13"/>
    <mergeCell ref="C14:D14"/>
    <mergeCell ref="B11:B12"/>
    <mergeCell ref="C11:D12"/>
    <mergeCell ref="F11:G11"/>
    <mergeCell ref="H11:H12"/>
    <mergeCell ref="I11:I12"/>
    <mergeCell ref="J11:J12"/>
    <mergeCell ref="C7:D7"/>
    <mergeCell ref="F7:J7"/>
    <mergeCell ref="L7:N7"/>
    <mergeCell ref="C9:D9"/>
    <mergeCell ref="F9:J9"/>
    <mergeCell ref="L9:N9"/>
    <mergeCell ref="H2:L2"/>
    <mergeCell ref="R2:S2"/>
    <mergeCell ref="C6:D6"/>
    <mergeCell ref="F6:H6"/>
    <mergeCell ref="I6:J6"/>
    <mergeCell ref="L6:N6"/>
  </mergeCells>
  <hyperlinks>
    <hyperlink ref="L9" r:id="rId1" display="peter.Mustermann@gmail.com"/>
  </hyperlinks>
  <pageMargins left="0.7" right="0.7" top="0.78740157499999996" bottom="0.78740157499999996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Spesenabrechnung</vt:lpstr>
      <vt:lpstr>Muster</vt:lpstr>
      <vt:lpstr>Spesenabrechnung!Druckbereich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Eisenbach</dc:creator>
  <cp:lastModifiedBy>Oberinger, Sven</cp:lastModifiedBy>
  <cp:lastPrinted>2019-03-25T15:20:28Z</cp:lastPrinted>
  <dcterms:created xsi:type="dcterms:W3CDTF">2018-07-21T07:27:08Z</dcterms:created>
  <dcterms:modified xsi:type="dcterms:W3CDTF">2019-04-04T13:18:39Z</dcterms:modified>
</cp:coreProperties>
</file>