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RB\SRB Sicherung 102017\Pressemeldungen SRB\Startlisten_Ergebnisse LVM\"/>
    </mc:Choice>
  </mc:AlternateContent>
  <bookViews>
    <workbookView xWindow="0" yWindow="0" windowWidth="28800" windowHeight="12435" activeTab="2"/>
  </bookViews>
  <sheets>
    <sheet name="Startliste Bambicup 2019" sheetId="7" r:id="rId1"/>
    <sheet name="Startliste Supercup  2019" sheetId="3" r:id="rId2"/>
    <sheet name="Mannschaften" sheetId="6" r:id="rId3"/>
  </sheets>
  <definedNames>
    <definedName name="_xlnm.Print_Area" localSheetId="2">Mannschaften!$A$1:$F$47</definedName>
    <definedName name="_xlnm.Print_Area" localSheetId="0">'Startliste Bambicup 2019'!$A$1:$E$57</definedName>
    <definedName name="_xlnm.Print_Area" localSheetId="1">'Startliste Supercup  2019'!$A$1:$G$115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6" l="1"/>
  <c r="E46" i="6"/>
  <c r="E44" i="6"/>
  <c r="E39" i="6"/>
  <c r="E40" i="6"/>
  <c r="E38" i="6"/>
  <c r="E33" i="6"/>
  <c r="E34" i="6"/>
  <c r="E32" i="6"/>
  <c r="E27" i="6"/>
  <c r="E28" i="6"/>
  <c r="E26" i="6"/>
  <c r="E21" i="6"/>
  <c r="E22" i="6"/>
  <c r="E20" i="6"/>
  <c r="E15" i="6"/>
  <c r="E16" i="6"/>
  <c r="E14" i="6"/>
  <c r="E9" i="6"/>
  <c r="E10" i="6"/>
  <c r="E8" i="6"/>
  <c r="E2" i="6"/>
  <c r="E3" i="6"/>
  <c r="E4" i="6"/>
  <c r="E23" i="6" l="1"/>
  <c r="E5" i="6"/>
  <c r="E35" i="6"/>
  <c r="E47" i="6"/>
  <c r="E29" i="6"/>
  <c r="E17" i="6"/>
  <c r="E41" i="6"/>
  <c r="E11" i="6"/>
</calcChain>
</file>

<file path=xl/sharedStrings.xml><?xml version="1.0" encoding="utf-8"?>
<sst xmlns="http://schemas.openxmlformats.org/spreadsheetml/2006/main" count="226" uniqueCount="111">
  <si>
    <t>Datum :</t>
  </si>
  <si>
    <t>Veranstalter  :  SRB</t>
  </si>
  <si>
    <t>Start</t>
  </si>
  <si>
    <t>Name</t>
  </si>
  <si>
    <t>Verein</t>
  </si>
  <si>
    <t>Aufgest.</t>
  </si>
  <si>
    <t>Ausgef.</t>
  </si>
  <si>
    <t>Nr.</t>
  </si>
  <si>
    <t>Punkte</t>
  </si>
  <si>
    <t>1er Schülerinnen</t>
  </si>
  <si>
    <t>RVT Orscholz</t>
  </si>
  <si>
    <t>Jost Greta</t>
  </si>
  <si>
    <t>Mannschaft</t>
  </si>
  <si>
    <t>Pers.</t>
  </si>
  <si>
    <t>Bestl.</t>
  </si>
  <si>
    <t>1er Schülerinnen U11</t>
  </si>
  <si>
    <t>TV Auersmacher</t>
  </si>
  <si>
    <t>Einzelstart</t>
  </si>
  <si>
    <t>1er Schüler U11</t>
  </si>
  <si>
    <t>Orscholz 2</t>
  </si>
  <si>
    <t>1er Schülerinnen U13</t>
  </si>
  <si>
    <t xml:space="preserve">RVS Eppelborn </t>
  </si>
  <si>
    <t>Hoffmann Hannah</t>
  </si>
  <si>
    <t>Rausch Marie</t>
  </si>
  <si>
    <t>Eppelborn 1</t>
  </si>
  <si>
    <t>2er Schülerinnen U15</t>
  </si>
  <si>
    <t>Auersmacher 1</t>
  </si>
  <si>
    <t>1er Schülerinnen U15</t>
  </si>
  <si>
    <t>Schäfer Wiebke</t>
  </si>
  <si>
    <t>Orscholz 1</t>
  </si>
  <si>
    <t>Auersmacher 2</t>
  </si>
  <si>
    <t>2er Juniorinnen U19</t>
  </si>
  <si>
    <t>2er Frauen</t>
  </si>
  <si>
    <t xml:space="preserve">RVW Altenkessel </t>
  </si>
  <si>
    <t xml:space="preserve">1er Juniorinnen </t>
  </si>
  <si>
    <t>Bettinger Lisa-Marie</t>
  </si>
  <si>
    <t>Schwöbel Johanna</t>
  </si>
  <si>
    <t>1er Frauen</t>
  </si>
  <si>
    <t>Schneider Chiara</t>
  </si>
  <si>
    <t>Doods Klara</t>
  </si>
  <si>
    <t>Andre Joel</t>
  </si>
  <si>
    <t xml:space="preserve">Paschwitz Simon </t>
  </si>
  <si>
    <t>1er Schüler U13</t>
  </si>
  <si>
    <t>Brach Hannah</t>
  </si>
  <si>
    <t>Schäfer Hannah</t>
  </si>
  <si>
    <t>Köhler Emily</t>
  </si>
  <si>
    <t>Jan Rein</t>
  </si>
  <si>
    <t>Wagner Annika</t>
  </si>
  <si>
    <t>Molnar Sebastian</t>
  </si>
  <si>
    <t>Molnar Anastasia</t>
  </si>
  <si>
    <t>Molnar Melissa</t>
  </si>
  <si>
    <t>Ort :    Turnhalle der Gesamtschule Orscholz</t>
  </si>
  <si>
    <t>Faktor</t>
  </si>
  <si>
    <t>Ausgef. Punkte</t>
  </si>
  <si>
    <t>Endg. Punkte</t>
  </si>
  <si>
    <t>Auersmacher I</t>
  </si>
  <si>
    <t>Auersmacher II</t>
  </si>
  <si>
    <t>Eppelborn I</t>
  </si>
  <si>
    <t>Orscholz I</t>
  </si>
  <si>
    <t>Orscholz II</t>
  </si>
  <si>
    <t>Orscholz 3</t>
  </si>
  <si>
    <t>Biewer Elias</t>
  </si>
  <si>
    <t>Nickles Sina</t>
  </si>
  <si>
    <t>Schwöbel / Nickles</t>
  </si>
  <si>
    <t>Köhler / Jost</t>
  </si>
  <si>
    <t>Brach / Doods</t>
  </si>
  <si>
    <t xml:space="preserve">Nickles Sina </t>
  </si>
  <si>
    <t>Orscholz III</t>
  </si>
  <si>
    <t>Warken Lukas</t>
  </si>
  <si>
    <t>Andre Marijam</t>
  </si>
  <si>
    <t>Altenkessel 1</t>
  </si>
  <si>
    <t>Eppelborn 2</t>
  </si>
  <si>
    <t>1er Schüler U15</t>
  </si>
  <si>
    <t>Schäfer / Schäfer</t>
  </si>
  <si>
    <t>1er Männer</t>
  </si>
  <si>
    <t>Bettinger / Rausch</t>
  </si>
  <si>
    <t>Ausrichter : RV Taube Orscholz</t>
  </si>
  <si>
    <t xml:space="preserve">    Wettbewerb:    Super Cup 2019</t>
  </si>
  <si>
    <t>Kreutzer Gina</t>
  </si>
  <si>
    <t xml:space="preserve">     Name</t>
  </si>
  <si>
    <t xml:space="preserve">    Wettbewerb:    Bambi Cup 2019</t>
  </si>
  <si>
    <t>4er Kunstradsport Schüler offene Klasse</t>
  </si>
  <si>
    <t xml:space="preserve">Lübke Nathalie - </t>
  </si>
  <si>
    <t>Lübke Melanie -</t>
  </si>
  <si>
    <t xml:space="preserve">Roa Denise - </t>
  </si>
  <si>
    <t>1er Schüler</t>
  </si>
  <si>
    <t>Bindelli Aimee</t>
  </si>
  <si>
    <t>Datum :  27.10.2019</t>
  </si>
  <si>
    <t>Bremer Mara</t>
  </si>
  <si>
    <t>Kreutzer Jil</t>
  </si>
  <si>
    <t>Emanuel Louise</t>
  </si>
  <si>
    <t>Eisner Paula</t>
  </si>
  <si>
    <t>Niederländer Marlene</t>
  </si>
  <si>
    <t>Beese Milo</t>
  </si>
  <si>
    <t>Zippel Anaisa</t>
  </si>
  <si>
    <t>Jost Emilio</t>
  </si>
  <si>
    <t>Altenkessel I</t>
  </si>
  <si>
    <t>Rein Jan</t>
  </si>
  <si>
    <t>Eppelborn II</t>
  </si>
  <si>
    <t xml:space="preserve">Bettinger / Rausch </t>
  </si>
  <si>
    <t>30,65   p.B.</t>
  </si>
  <si>
    <t>26,00   p.B.</t>
  </si>
  <si>
    <t>34,08   p.B.</t>
  </si>
  <si>
    <t>44,50   p.B.</t>
  </si>
  <si>
    <t>43,00   p.B.</t>
  </si>
  <si>
    <t>56,87   p.B.</t>
  </si>
  <si>
    <t>12,15   p.B.</t>
  </si>
  <si>
    <t>35,25   p.B.</t>
  </si>
  <si>
    <t>34,45   p.B.</t>
  </si>
  <si>
    <t>59,00   p.B.</t>
  </si>
  <si>
    <r>
      <rPr>
        <b/>
        <sz val="10"/>
        <rFont val="Arial"/>
        <family val="2"/>
      </rPr>
      <t>Plazierung</t>
    </r>
    <r>
      <rPr>
        <b/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</si>
</sst>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\ _€"/>
  </numFmts>
  <fonts count="9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>
      <alignment horizontal="left"/>
    </xf>
    <xf numFmtId="14" fontId="1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/>
    <xf numFmtId="2" fontId="2" fillId="2" borderId="0" xfId="0" applyNumberFormat="1" applyFont="1" applyFill="1" applyBorder="1"/>
    <xf numFmtId="2" fontId="1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2" fontId="2" fillId="2" borderId="3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>
      <alignment horizontal="left"/>
    </xf>
    <xf numFmtId="2" fontId="2" fillId="2" borderId="4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 applyAlignment="1"/>
    <xf numFmtId="0" fontId="1" fillId="2" borderId="0" xfId="0" applyFont="1" applyFill="1" applyBorder="1" applyAlignment="1" applyProtection="1">
      <protection locked="0"/>
    </xf>
    <xf numFmtId="0" fontId="2" fillId="2" borderId="8" xfId="0" applyFont="1" applyFill="1" applyBorder="1" applyAlignment="1">
      <alignment horizontal="center"/>
    </xf>
    <xf numFmtId="0" fontId="1" fillId="2" borderId="5" xfId="0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2" fontId="2" fillId="2" borderId="9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left"/>
    </xf>
    <xf numFmtId="2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left"/>
    </xf>
    <xf numFmtId="2" fontId="1" fillId="2" borderId="12" xfId="0" applyNumberFormat="1" applyFont="1" applyFill="1" applyBorder="1" applyAlignment="1" applyProtection="1">
      <alignment horizontal="left"/>
      <protection locked="0"/>
    </xf>
    <xf numFmtId="0" fontId="2" fillId="2" borderId="12" xfId="0" applyFont="1" applyFill="1" applyBorder="1"/>
    <xf numFmtId="2" fontId="2" fillId="2" borderId="1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2" fontId="2" fillId="2" borderId="0" xfId="0" applyNumberFormat="1" applyFont="1" applyFill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2" fontId="2" fillId="2" borderId="5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5" fontId="3" fillId="2" borderId="15" xfId="0" applyNumberFormat="1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0" fontId="7" fillId="2" borderId="8" xfId="0" applyFont="1" applyFill="1" applyBorder="1" applyAlignment="1" applyProtection="1">
      <protection locked="0"/>
    </xf>
    <xf numFmtId="0" fontId="6" fillId="2" borderId="0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zoomScaleNormal="100" workbookViewId="0">
      <selection activeCell="K16" sqref="K16"/>
    </sheetView>
  </sheetViews>
  <sheetFormatPr baseColWidth="10" defaultColWidth="11.42578125" defaultRowHeight="15" x14ac:dyDescent="0.2"/>
  <cols>
    <col min="1" max="1" width="5.85546875" style="7" customWidth="1"/>
    <col min="2" max="2" width="25.7109375" style="7" customWidth="1"/>
    <col min="3" max="3" width="35.7109375" style="8" customWidth="1"/>
    <col min="4" max="4" width="18.7109375" style="7" customWidth="1"/>
    <col min="5" max="5" width="18.7109375" style="21" customWidth="1"/>
    <col min="6" max="6" width="11.42578125" style="7" hidden="1" customWidth="1"/>
    <col min="7" max="16384" width="11.42578125" style="7"/>
  </cols>
  <sheetData>
    <row r="1" spans="1:12" ht="16.5" thickBot="1" x14ac:dyDescent="0.3">
      <c r="F1" s="29"/>
      <c r="G1" s="9"/>
    </row>
    <row r="2" spans="1:12" ht="19.5" customHeight="1" x14ac:dyDescent="0.2">
      <c r="A2" s="31"/>
      <c r="B2" s="14"/>
      <c r="C2" s="15"/>
      <c r="D2" s="16"/>
      <c r="E2" s="51"/>
      <c r="G2" s="32"/>
    </row>
    <row r="3" spans="1:12" ht="18" customHeight="1" x14ac:dyDescent="0.3">
      <c r="A3" s="82" t="s">
        <v>80</v>
      </c>
      <c r="B3" s="83"/>
      <c r="C3" s="83"/>
      <c r="E3" s="52"/>
      <c r="G3" s="32"/>
    </row>
    <row r="4" spans="1:12" ht="20.25" customHeight="1" x14ac:dyDescent="0.25">
      <c r="A4" s="43"/>
      <c r="B4" s="40"/>
      <c r="C4" s="3"/>
      <c r="D4" s="27" t="s">
        <v>87</v>
      </c>
      <c r="E4" s="53"/>
      <c r="F4" s="5">
        <v>43765</v>
      </c>
      <c r="G4" s="32"/>
      <c r="H4" s="9"/>
    </row>
    <row r="5" spans="1:12" ht="15.75" x14ac:dyDescent="0.25">
      <c r="A5" s="32"/>
      <c r="B5" s="42" t="s">
        <v>51</v>
      </c>
      <c r="C5" s="45"/>
      <c r="D5" s="13"/>
      <c r="E5" s="54"/>
      <c r="F5" s="4"/>
      <c r="G5" s="32"/>
      <c r="H5" s="9"/>
    </row>
    <row r="6" spans="1:12" ht="15" customHeight="1" x14ac:dyDescent="0.25">
      <c r="A6" s="43"/>
      <c r="B6" s="40"/>
      <c r="C6" s="6"/>
      <c r="D6" s="27" t="s">
        <v>76</v>
      </c>
      <c r="E6" s="53"/>
      <c r="F6" s="18"/>
      <c r="G6" s="32"/>
      <c r="H6" s="9"/>
    </row>
    <row r="7" spans="1:12" ht="15" customHeight="1" thickBot="1" x14ac:dyDescent="0.3">
      <c r="A7" s="32"/>
      <c r="B7" s="44" t="s">
        <v>1</v>
      </c>
      <c r="C7" s="45"/>
      <c r="D7" s="11"/>
      <c r="E7" s="55"/>
      <c r="G7" s="32"/>
      <c r="H7" s="9"/>
    </row>
    <row r="8" spans="1:12" ht="15" customHeight="1" x14ac:dyDescent="0.2">
      <c r="A8" s="46" t="s">
        <v>2</v>
      </c>
      <c r="B8" s="48" t="s">
        <v>79</v>
      </c>
      <c r="C8" s="48" t="s">
        <v>4</v>
      </c>
      <c r="D8" s="49" t="s">
        <v>5</v>
      </c>
      <c r="E8" s="56" t="s">
        <v>6</v>
      </c>
      <c r="G8" s="32"/>
      <c r="H8" s="9"/>
    </row>
    <row r="9" spans="1:12" ht="15" customHeight="1" thickBot="1" x14ac:dyDescent="0.25">
      <c r="A9" s="47" t="s">
        <v>7</v>
      </c>
      <c r="B9" s="47"/>
      <c r="C9" s="47"/>
      <c r="D9" s="50" t="s">
        <v>8</v>
      </c>
      <c r="E9" s="57" t="s">
        <v>8</v>
      </c>
      <c r="G9" s="32"/>
    </row>
    <row r="10" spans="1:12" ht="15" customHeight="1" x14ac:dyDescent="0.2">
      <c r="A10" s="11"/>
      <c r="B10" s="11"/>
      <c r="C10" s="11"/>
      <c r="D10" s="22"/>
      <c r="E10" s="37"/>
    </row>
    <row r="11" spans="1:12" ht="15" customHeight="1" x14ac:dyDescent="0.2">
      <c r="A11" s="11"/>
      <c r="B11" s="11"/>
      <c r="C11" s="11"/>
      <c r="D11" s="22"/>
      <c r="E11" s="37"/>
    </row>
    <row r="12" spans="1:12" ht="15" customHeight="1" x14ac:dyDescent="0.25">
      <c r="B12" s="28" t="s">
        <v>81</v>
      </c>
      <c r="C12" s="11"/>
      <c r="D12" s="22"/>
      <c r="E12" s="22"/>
      <c r="L12" s="9"/>
    </row>
    <row r="13" spans="1:12" ht="15" customHeight="1" x14ac:dyDescent="0.2">
      <c r="A13" s="70"/>
      <c r="B13" s="71" t="s">
        <v>82</v>
      </c>
      <c r="C13" s="71" t="s">
        <v>33</v>
      </c>
      <c r="D13" s="72">
        <v>24.9</v>
      </c>
      <c r="E13" s="72">
        <v>0</v>
      </c>
    </row>
    <row r="14" spans="1:12" ht="15" customHeight="1" x14ac:dyDescent="0.2">
      <c r="A14" s="70"/>
      <c r="B14" s="71" t="s">
        <v>83</v>
      </c>
      <c r="C14" s="71"/>
      <c r="D14" s="72"/>
      <c r="E14" s="72"/>
    </row>
    <row r="15" spans="1:12" ht="15" customHeight="1" x14ac:dyDescent="0.2">
      <c r="A15" s="70"/>
      <c r="B15" s="71" t="s">
        <v>84</v>
      </c>
      <c r="C15" s="71"/>
      <c r="D15" s="72"/>
      <c r="E15" s="72"/>
    </row>
    <row r="16" spans="1:12" ht="15" customHeight="1" x14ac:dyDescent="0.2">
      <c r="A16" s="70"/>
      <c r="B16" s="73" t="s">
        <v>68</v>
      </c>
      <c r="C16" s="71"/>
      <c r="D16" s="72"/>
      <c r="E16" s="72"/>
    </row>
    <row r="17" spans="1:10" ht="15" customHeight="1" x14ac:dyDescent="0.2">
      <c r="A17" s="11"/>
      <c r="B17" s="9"/>
      <c r="C17" s="18"/>
      <c r="D17" s="22"/>
      <c r="E17" s="22"/>
    </row>
    <row r="18" spans="1:10" ht="15" customHeight="1" x14ac:dyDescent="0.25">
      <c r="A18" s="11"/>
      <c r="B18" s="28" t="s">
        <v>9</v>
      </c>
      <c r="C18" s="18"/>
      <c r="D18" s="22"/>
      <c r="E18" s="22"/>
    </row>
    <row r="19" spans="1:10" ht="15" customHeight="1" x14ac:dyDescent="0.2">
      <c r="A19" s="11">
        <v>1</v>
      </c>
      <c r="B19" s="9" t="s">
        <v>92</v>
      </c>
      <c r="C19" s="18" t="s">
        <v>16</v>
      </c>
      <c r="D19" s="22">
        <v>28.4</v>
      </c>
      <c r="E19" s="22">
        <v>26.09</v>
      </c>
    </row>
    <row r="20" spans="1:10" ht="15" customHeight="1" x14ac:dyDescent="0.2">
      <c r="A20" s="11">
        <v>2</v>
      </c>
      <c r="B20" s="9" t="s">
        <v>90</v>
      </c>
      <c r="C20" s="18" t="s">
        <v>16</v>
      </c>
      <c r="D20" s="22">
        <v>28.4</v>
      </c>
      <c r="E20" s="22">
        <v>25.61</v>
      </c>
      <c r="F20" s="9"/>
      <c r="G20" s="9"/>
      <c r="H20" s="9"/>
    </row>
    <row r="21" spans="1:10" ht="15" customHeight="1" x14ac:dyDescent="0.2">
      <c r="A21" s="11">
        <v>3</v>
      </c>
      <c r="B21" s="9" t="s">
        <v>91</v>
      </c>
      <c r="C21" s="18" t="s">
        <v>16</v>
      </c>
      <c r="D21" s="22">
        <v>28.4</v>
      </c>
      <c r="E21" s="22">
        <v>24.96</v>
      </c>
      <c r="F21" s="9"/>
      <c r="G21" s="9"/>
      <c r="H21" s="9"/>
    </row>
    <row r="22" spans="1:10" ht="15" customHeight="1" x14ac:dyDescent="0.2">
      <c r="A22" s="11">
        <v>4</v>
      </c>
      <c r="B22" s="9" t="s">
        <v>86</v>
      </c>
      <c r="C22" s="18" t="s">
        <v>33</v>
      </c>
      <c r="D22" s="22">
        <v>27.9</v>
      </c>
      <c r="E22" s="22">
        <v>18.91</v>
      </c>
      <c r="F22" s="9"/>
      <c r="G22" s="9"/>
      <c r="H22" s="9"/>
    </row>
    <row r="23" spans="1:10" ht="15" customHeight="1" x14ac:dyDescent="0.2">
      <c r="A23" s="11">
        <v>5</v>
      </c>
      <c r="B23" s="9" t="s">
        <v>89</v>
      </c>
      <c r="C23" s="18" t="s">
        <v>33</v>
      </c>
      <c r="D23" s="22">
        <v>19.3</v>
      </c>
      <c r="E23" s="22">
        <v>17.3</v>
      </c>
      <c r="F23" s="9"/>
      <c r="G23" s="9"/>
      <c r="H23" s="9"/>
    </row>
    <row r="24" spans="1:10" ht="15" customHeight="1" x14ac:dyDescent="0.2">
      <c r="A24" s="11">
        <v>6</v>
      </c>
      <c r="B24" s="9" t="s">
        <v>94</v>
      </c>
      <c r="C24" s="18" t="s">
        <v>10</v>
      </c>
      <c r="D24" s="22">
        <v>21.8</v>
      </c>
      <c r="E24" s="22">
        <v>15.75</v>
      </c>
      <c r="F24" s="9"/>
      <c r="G24" s="9"/>
      <c r="H24" s="9"/>
    </row>
    <row r="25" spans="1:10" ht="15" customHeight="1" x14ac:dyDescent="0.2">
      <c r="A25" s="11">
        <v>7</v>
      </c>
      <c r="B25" s="9" t="s">
        <v>88</v>
      </c>
      <c r="C25" s="18" t="s">
        <v>33</v>
      </c>
      <c r="D25" s="22">
        <v>11.1</v>
      </c>
      <c r="E25" s="22">
        <v>9.5500000000000007</v>
      </c>
      <c r="F25" s="9"/>
      <c r="G25" s="9"/>
      <c r="H25" s="9"/>
    </row>
    <row r="26" spans="1:10" ht="15" customHeight="1" x14ac:dyDescent="0.25">
      <c r="A26" s="11"/>
      <c r="B26" s="28"/>
      <c r="C26" s="18"/>
      <c r="D26" s="22"/>
      <c r="E26" s="22"/>
      <c r="F26" s="9"/>
      <c r="G26" s="9"/>
      <c r="H26" s="9"/>
    </row>
    <row r="27" spans="1:10" ht="15" customHeight="1" x14ac:dyDescent="0.2">
      <c r="A27" s="11"/>
      <c r="E27" s="22"/>
      <c r="F27" s="9"/>
      <c r="G27" s="9"/>
      <c r="H27" s="9"/>
    </row>
    <row r="28" spans="1:10" ht="15" customHeight="1" x14ac:dyDescent="0.25">
      <c r="A28" s="11"/>
      <c r="B28" s="28" t="s">
        <v>85</v>
      </c>
      <c r="E28" s="22"/>
      <c r="F28" s="9"/>
      <c r="G28" s="9"/>
      <c r="H28" s="9"/>
      <c r="J28" s="9"/>
    </row>
    <row r="29" spans="1:10" ht="15" customHeight="1" x14ac:dyDescent="0.2">
      <c r="A29" s="8">
        <v>1</v>
      </c>
      <c r="B29" s="9" t="s">
        <v>93</v>
      </c>
      <c r="C29" s="18" t="s">
        <v>16</v>
      </c>
      <c r="D29" s="22">
        <v>33.6</v>
      </c>
      <c r="E29" s="22">
        <v>31.35</v>
      </c>
      <c r="F29" s="9"/>
      <c r="G29" s="9"/>
      <c r="H29" s="9"/>
    </row>
    <row r="30" spans="1:10" ht="15" customHeight="1" x14ac:dyDescent="0.2">
      <c r="A30" s="11">
        <v>2</v>
      </c>
      <c r="B30" s="9" t="s">
        <v>95</v>
      </c>
      <c r="C30" s="18" t="s">
        <v>10</v>
      </c>
      <c r="D30" s="22">
        <v>33.299999999999997</v>
      </c>
      <c r="E30" s="22">
        <v>25.32</v>
      </c>
      <c r="H30" s="9"/>
      <c r="J30" s="9"/>
    </row>
    <row r="31" spans="1:10" ht="15" customHeight="1" x14ac:dyDescent="0.2">
      <c r="E31" s="18"/>
      <c r="H31" s="9"/>
    </row>
    <row r="32" spans="1:10" ht="15" customHeight="1" x14ac:dyDescent="0.2">
      <c r="E32" s="18"/>
      <c r="H32" s="9"/>
    </row>
    <row r="33" spans="1:8" ht="15" customHeight="1" x14ac:dyDescent="0.25">
      <c r="C33" s="12"/>
      <c r="F33" s="9"/>
      <c r="G33" s="9"/>
      <c r="H33" s="9"/>
    </row>
    <row r="34" spans="1:8" ht="15" customHeight="1" x14ac:dyDescent="0.2">
      <c r="A34" s="11"/>
      <c r="B34" s="9"/>
      <c r="C34" s="18"/>
      <c r="D34" s="22"/>
      <c r="E34" s="38"/>
      <c r="F34" s="9"/>
      <c r="G34" s="9"/>
      <c r="H34" s="9"/>
    </row>
    <row r="35" spans="1:8" ht="15" customHeight="1" x14ac:dyDescent="0.2">
      <c r="F35" s="9"/>
      <c r="G35" s="9"/>
      <c r="H35" s="9"/>
    </row>
    <row r="36" spans="1:8" ht="15" customHeight="1" x14ac:dyDescent="0.2">
      <c r="F36" s="9"/>
      <c r="G36" s="9"/>
      <c r="H36" s="9"/>
    </row>
    <row r="37" spans="1:8" ht="15" customHeight="1" x14ac:dyDescent="0.2">
      <c r="F37" s="9"/>
      <c r="G37" s="9"/>
      <c r="H37" s="9"/>
    </row>
    <row r="38" spans="1:8" ht="15" customHeight="1" x14ac:dyDescent="0.2">
      <c r="F38" s="9"/>
      <c r="G38" s="9"/>
      <c r="H38" s="9"/>
    </row>
    <row r="39" spans="1:8" ht="15" customHeight="1" x14ac:dyDescent="0.2">
      <c r="F39" s="9"/>
      <c r="G39" s="9"/>
      <c r="H39" s="9"/>
    </row>
    <row r="40" spans="1:8" ht="15" customHeight="1" x14ac:dyDescent="0.2">
      <c r="A40" s="21"/>
      <c r="E40" s="9"/>
      <c r="F40" s="9"/>
      <c r="G40" s="9"/>
      <c r="H40" s="9"/>
    </row>
    <row r="41" spans="1:8" ht="15" customHeight="1" x14ac:dyDescent="0.2">
      <c r="A41" s="21"/>
      <c r="E41" s="9"/>
      <c r="F41" s="9"/>
      <c r="G41" s="9"/>
      <c r="H41" s="9"/>
    </row>
    <row r="42" spans="1:8" ht="15" customHeight="1" x14ac:dyDescent="0.2">
      <c r="A42" s="21"/>
      <c r="E42" s="9"/>
      <c r="F42" s="9"/>
      <c r="G42" s="9"/>
      <c r="H42" s="9"/>
    </row>
    <row r="43" spans="1:8" ht="15" customHeight="1" x14ac:dyDescent="0.25">
      <c r="A43" s="11"/>
      <c r="B43" s="28"/>
      <c r="C43" s="18"/>
      <c r="D43" s="22"/>
      <c r="E43" s="38"/>
      <c r="F43" s="9"/>
      <c r="G43" s="9"/>
      <c r="H43" s="9"/>
    </row>
    <row r="44" spans="1:8" ht="15" customHeight="1" x14ac:dyDescent="0.25">
      <c r="A44" s="11"/>
      <c r="B44" s="9"/>
      <c r="C44" s="29"/>
      <c r="D44" s="9"/>
      <c r="E44" s="18"/>
      <c r="F44" s="9"/>
      <c r="G44" s="9"/>
      <c r="H44" s="9"/>
    </row>
    <row r="45" spans="1:8" ht="15" customHeight="1" x14ac:dyDescent="0.2">
      <c r="A45" s="11"/>
      <c r="B45" s="9"/>
      <c r="C45" s="9"/>
      <c r="D45" s="9"/>
      <c r="E45" s="18"/>
      <c r="F45" s="9"/>
      <c r="G45" s="9"/>
      <c r="H45" s="9"/>
    </row>
    <row r="46" spans="1:8" ht="15" customHeight="1" x14ac:dyDescent="0.2">
      <c r="A46" s="23"/>
      <c r="B46" s="23"/>
      <c r="C46" s="24"/>
      <c r="D46" s="9"/>
      <c r="E46" s="18"/>
      <c r="F46" s="9"/>
      <c r="G46" s="9"/>
      <c r="H46" s="9"/>
    </row>
    <row r="47" spans="1:8" ht="15" customHeight="1" x14ac:dyDescent="0.2">
      <c r="A47" s="11"/>
      <c r="B47" s="9"/>
      <c r="C47" s="18"/>
      <c r="D47" s="22"/>
      <c r="E47" s="18"/>
      <c r="F47" s="9"/>
      <c r="G47" s="9"/>
      <c r="H47" s="9"/>
    </row>
    <row r="48" spans="1:8" ht="15" customHeight="1" x14ac:dyDescent="0.2">
      <c r="A48" s="11"/>
      <c r="B48" s="9"/>
      <c r="C48" s="18"/>
      <c r="D48" s="22"/>
      <c r="E48" s="18"/>
      <c r="F48" s="9"/>
      <c r="G48" s="9"/>
      <c r="H48" s="9"/>
    </row>
    <row r="49" spans="1:8" ht="15" customHeight="1" x14ac:dyDescent="0.25">
      <c r="A49" s="11"/>
      <c r="B49" s="28"/>
      <c r="C49" s="11"/>
      <c r="D49" s="9"/>
      <c r="E49" s="18"/>
      <c r="F49" s="9"/>
      <c r="G49" s="9"/>
      <c r="H49" s="9"/>
    </row>
    <row r="50" spans="1:8" ht="15" customHeight="1" x14ac:dyDescent="0.2">
      <c r="A50" s="11"/>
      <c r="B50" s="9"/>
      <c r="C50" s="18"/>
      <c r="D50" s="22"/>
      <c r="E50" s="18"/>
      <c r="F50" s="9"/>
      <c r="G50" s="9"/>
      <c r="H50" s="9"/>
    </row>
    <row r="51" spans="1:8" ht="15" customHeight="1" x14ac:dyDescent="0.2">
      <c r="A51" s="11"/>
      <c r="B51" s="9"/>
      <c r="C51" s="18"/>
      <c r="D51" s="22"/>
      <c r="E51" s="18"/>
      <c r="F51" s="9"/>
      <c r="G51" s="9"/>
      <c r="H51" s="9"/>
    </row>
    <row r="52" spans="1:8" ht="15" customHeight="1" x14ac:dyDescent="0.2">
      <c r="A52" s="9"/>
      <c r="B52" s="9"/>
      <c r="C52" s="11"/>
      <c r="D52" s="9"/>
      <c r="E52" s="18"/>
      <c r="F52" s="9"/>
      <c r="G52" s="9"/>
      <c r="H52" s="9"/>
    </row>
    <row r="53" spans="1:8" ht="15" customHeight="1" x14ac:dyDescent="0.2">
      <c r="A53" s="11"/>
      <c r="B53" s="9"/>
      <c r="C53" s="11"/>
      <c r="D53" s="22"/>
      <c r="E53" s="38"/>
      <c r="F53" s="9"/>
      <c r="G53" s="9"/>
      <c r="H53" s="9"/>
    </row>
    <row r="54" spans="1:8" ht="15" customHeight="1" x14ac:dyDescent="0.25">
      <c r="A54" s="11"/>
      <c r="B54" s="28"/>
      <c r="C54" s="18"/>
      <c r="D54" s="22"/>
      <c r="E54" s="38"/>
      <c r="F54" s="9"/>
      <c r="G54" s="9"/>
      <c r="H54" s="9"/>
    </row>
    <row r="55" spans="1:8" ht="15" customHeight="1" x14ac:dyDescent="0.2">
      <c r="A55" s="11"/>
      <c r="B55" s="9"/>
      <c r="C55" s="18"/>
      <c r="D55" s="22"/>
      <c r="E55" s="38"/>
      <c r="F55" s="9"/>
      <c r="G55" s="9"/>
      <c r="H55" s="9"/>
    </row>
    <row r="56" spans="1:8" ht="15" customHeight="1" x14ac:dyDescent="0.2">
      <c r="A56" s="11"/>
      <c r="B56" s="9"/>
      <c r="C56" s="18"/>
      <c r="D56" s="22"/>
      <c r="E56" s="38"/>
      <c r="F56" s="9"/>
      <c r="G56" s="9"/>
      <c r="H56" s="9"/>
    </row>
    <row r="57" spans="1:8" ht="15" customHeight="1" x14ac:dyDescent="0.2">
      <c r="A57" s="11"/>
      <c r="B57" s="9"/>
      <c r="C57" s="18"/>
      <c r="D57" s="22"/>
      <c r="E57" s="38"/>
      <c r="F57" s="9"/>
      <c r="G57" s="9"/>
      <c r="H57" s="9"/>
    </row>
    <row r="58" spans="1:8" ht="15" customHeight="1" x14ac:dyDescent="0.2">
      <c r="A58" s="11"/>
      <c r="B58" s="9"/>
      <c r="C58" s="18"/>
      <c r="D58" s="22"/>
      <c r="E58" s="38"/>
      <c r="F58" s="9"/>
      <c r="G58" s="9"/>
      <c r="H58" s="9"/>
    </row>
    <row r="59" spans="1:8" ht="15" customHeight="1" x14ac:dyDescent="0.2">
      <c r="A59" s="9"/>
      <c r="B59" s="9"/>
      <c r="C59" s="11"/>
      <c r="D59" s="22"/>
      <c r="E59" s="38"/>
      <c r="F59" s="9"/>
      <c r="G59" s="9"/>
      <c r="H59" s="9"/>
    </row>
    <row r="60" spans="1:8" ht="15" customHeight="1" x14ac:dyDescent="0.2">
      <c r="A60" s="11"/>
      <c r="B60" s="18"/>
      <c r="C60" s="18"/>
      <c r="D60" s="20"/>
      <c r="E60" s="37"/>
      <c r="F60" s="9"/>
      <c r="G60" s="9"/>
      <c r="H60" s="9"/>
    </row>
    <row r="61" spans="1:8" ht="15" customHeight="1" x14ac:dyDescent="0.2">
      <c r="A61" s="11"/>
      <c r="B61" s="11"/>
      <c r="C61" s="11"/>
      <c r="D61" s="20"/>
      <c r="E61" s="37"/>
      <c r="F61" s="9"/>
      <c r="G61" s="9"/>
      <c r="H61" s="9"/>
    </row>
    <row r="62" spans="1:8" ht="15" customHeight="1" x14ac:dyDescent="0.2">
      <c r="A62" s="9"/>
      <c r="B62" s="9"/>
      <c r="C62" s="9"/>
      <c r="D62" s="9"/>
      <c r="E62" s="18"/>
      <c r="F62" s="9"/>
      <c r="G62" s="9"/>
      <c r="H62" s="9"/>
    </row>
    <row r="63" spans="1:8" ht="15" customHeight="1" x14ac:dyDescent="0.2">
      <c r="A63" s="9"/>
      <c r="B63" s="9"/>
      <c r="C63" s="9"/>
      <c r="D63" s="9"/>
      <c r="E63" s="18"/>
      <c r="F63" s="9"/>
      <c r="G63" s="9"/>
      <c r="H63" s="9"/>
    </row>
    <row r="64" spans="1:8" ht="15" customHeight="1" x14ac:dyDescent="0.2">
      <c r="A64" s="9"/>
      <c r="B64" s="9"/>
      <c r="C64" s="11"/>
      <c r="D64" s="22"/>
      <c r="E64" s="38"/>
      <c r="F64" s="9"/>
      <c r="G64" s="9"/>
      <c r="H64" s="9"/>
    </row>
    <row r="65" spans="1:8" ht="15" customHeight="1" x14ac:dyDescent="0.25">
      <c r="A65" s="11"/>
      <c r="B65" s="26"/>
      <c r="C65" s="29"/>
      <c r="D65" s="20"/>
      <c r="E65" s="18"/>
      <c r="F65" s="9"/>
      <c r="G65" s="9"/>
      <c r="H65" s="9"/>
    </row>
    <row r="66" spans="1:8" ht="15" customHeight="1" x14ac:dyDescent="0.25">
      <c r="A66" s="11"/>
      <c r="B66" s="26"/>
      <c r="C66" s="29"/>
      <c r="D66" s="20"/>
      <c r="E66" s="18"/>
      <c r="F66" s="9"/>
      <c r="G66" s="9"/>
      <c r="H66" s="9"/>
    </row>
    <row r="67" spans="1:8" ht="15" customHeight="1" x14ac:dyDescent="0.2">
      <c r="A67" s="11"/>
      <c r="B67" s="26"/>
      <c r="C67" s="20"/>
      <c r="D67" s="20"/>
      <c r="E67" s="18"/>
      <c r="F67" s="9"/>
      <c r="G67" s="9"/>
      <c r="H67" s="9"/>
    </row>
    <row r="68" spans="1:8" ht="15" customHeight="1" x14ac:dyDescent="0.25">
      <c r="A68" s="11"/>
      <c r="B68" s="28"/>
      <c r="C68" s="11"/>
      <c r="D68" s="9"/>
      <c r="E68" s="39"/>
      <c r="F68" s="9"/>
      <c r="G68" s="9"/>
      <c r="H68" s="9"/>
    </row>
    <row r="69" spans="1:8" ht="15" customHeight="1" x14ac:dyDescent="0.2">
      <c r="A69" s="11"/>
      <c r="B69" s="9"/>
      <c r="C69" s="18"/>
      <c r="D69" s="20"/>
      <c r="E69" s="18"/>
      <c r="F69" s="9"/>
      <c r="G69" s="9"/>
      <c r="H69" s="9"/>
    </row>
    <row r="70" spans="1:8" ht="15" customHeight="1" x14ac:dyDescent="0.2">
      <c r="A70" s="11"/>
      <c r="B70" s="9"/>
      <c r="C70" s="18"/>
      <c r="D70" s="20"/>
      <c r="E70" s="18"/>
      <c r="F70" s="9"/>
      <c r="G70" s="9"/>
      <c r="H70" s="9"/>
    </row>
    <row r="71" spans="1:8" ht="15" customHeight="1" x14ac:dyDescent="0.2">
      <c r="A71" s="9"/>
      <c r="B71" s="9"/>
      <c r="C71" s="11"/>
      <c r="D71" s="9"/>
      <c r="E71" s="38"/>
      <c r="F71" s="9"/>
      <c r="G71" s="9"/>
      <c r="H71" s="9"/>
    </row>
    <row r="72" spans="1:8" ht="15" customHeight="1" x14ac:dyDescent="0.25">
      <c r="A72" s="11"/>
      <c r="B72" s="28"/>
      <c r="C72" s="18"/>
      <c r="D72" s="22"/>
      <c r="E72" s="38"/>
      <c r="F72" s="9"/>
      <c r="G72" s="9"/>
      <c r="H72" s="9"/>
    </row>
    <row r="73" spans="1:8" ht="15" customHeight="1" x14ac:dyDescent="0.2">
      <c r="A73" s="11"/>
      <c r="B73" s="9"/>
      <c r="C73" s="18"/>
      <c r="D73" s="22"/>
      <c r="E73" s="38"/>
      <c r="F73" s="9"/>
      <c r="G73" s="9"/>
      <c r="H73" s="9"/>
    </row>
    <row r="74" spans="1:8" ht="15" customHeight="1" x14ac:dyDescent="0.2">
      <c r="A74" s="11"/>
      <c r="B74" s="9"/>
      <c r="C74" s="18"/>
      <c r="D74" s="22"/>
      <c r="E74" s="18"/>
      <c r="F74" s="9"/>
      <c r="G74" s="9"/>
      <c r="H74" s="9"/>
    </row>
    <row r="75" spans="1:8" ht="15" customHeight="1" x14ac:dyDescent="0.2">
      <c r="A75" s="11"/>
      <c r="B75" s="9"/>
      <c r="C75" s="18"/>
      <c r="D75" s="22"/>
      <c r="E75" s="18"/>
      <c r="F75" s="9"/>
      <c r="G75" s="9"/>
      <c r="H75" s="9"/>
    </row>
    <row r="76" spans="1:8" ht="15" customHeight="1" x14ac:dyDescent="0.2">
      <c r="A76" s="11"/>
      <c r="B76" s="9"/>
      <c r="C76" s="18"/>
      <c r="D76" s="22"/>
      <c r="E76" s="18"/>
      <c r="F76" s="9"/>
      <c r="G76" s="9"/>
      <c r="H76" s="9"/>
    </row>
    <row r="77" spans="1:8" ht="15" customHeight="1" x14ac:dyDescent="0.2">
      <c r="A77" s="11"/>
      <c r="B77" s="9"/>
      <c r="C77" s="18"/>
      <c r="D77" s="22"/>
      <c r="E77" s="18"/>
      <c r="F77" s="9"/>
      <c r="G77" s="9"/>
      <c r="H77" s="9"/>
    </row>
    <row r="78" spans="1:8" ht="15" customHeight="1" x14ac:dyDescent="0.2">
      <c r="A78" s="11"/>
      <c r="B78" s="9"/>
      <c r="C78" s="18"/>
      <c r="D78" s="22"/>
      <c r="E78" s="18"/>
      <c r="F78" s="9"/>
      <c r="G78" s="9"/>
      <c r="H78" s="9"/>
    </row>
    <row r="79" spans="1:8" ht="15" customHeight="1" x14ac:dyDescent="0.2">
      <c r="A79" s="11"/>
      <c r="B79" s="9"/>
      <c r="C79" s="18"/>
      <c r="D79" s="22"/>
      <c r="E79" s="18"/>
      <c r="F79" s="9"/>
      <c r="G79" s="9"/>
      <c r="H79" s="9"/>
    </row>
    <row r="80" spans="1:8" ht="15" customHeight="1" x14ac:dyDescent="0.25">
      <c r="A80" s="11"/>
      <c r="B80" s="28"/>
      <c r="C80" s="18"/>
      <c r="D80" s="22"/>
      <c r="E80" s="38"/>
      <c r="F80" s="9"/>
      <c r="G80" s="9"/>
      <c r="H80" s="9"/>
    </row>
    <row r="81" spans="1:8" ht="15" customHeight="1" x14ac:dyDescent="0.2">
      <c r="A81" s="11"/>
      <c r="B81" s="9"/>
      <c r="C81" s="18"/>
      <c r="D81" s="22"/>
      <c r="E81" s="38"/>
      <c r="F81" s="9"/>
      <c r="G81" s="9"/>
      <c r="H81" s="9"/>
    </row>
    <row r="82" spans="1:8" ht="15" customHeight="1" x14ac:dyDescent="0.2">
      <c r="A82" s="11"/>
      <c r="B82" s="9"/>
      <c r="C82" s="18"/>
      <c r="D82" s="22"/>
      <c r="E82" s="18"/>
      <c r="F82" s="9"/>
      <c r="G82" s="9"/>
      <c r="H82" s="9"/>
    </row>
    <row r="83" spans="1:8" ht="15" customHeight="1" x14ac:dyDescent="0.2">
      <c r="A83" s="11"/>
      <c r="B83" s="9"/>
      <c r="C83" s="18"/>
      <c r="D83" s="22"/>
      <c r="E83" s="18"/>
      <c r="H83" s="9"/>
    </row>
    <row r="84" spans="1:8" ht="15" customHeight="1" x14ac:dyDescent="0.2">
      <c r="A84" s="9"/>
      <c r="B84" s="9"/>
      <c r="C84" s="9"/>
      <c r="D84" s="22"/>
      <c r="E84" s="18"/>
      <c r="H84" s="9"/>
    </row>
    <row r="85" spans="1:8" ht="15" customHeight="1" x14ac:dyDescent="0.2">
      <c r="A85" s="9"/>
      <c r="B85" s="9"/>
      <c r="C85" s="9"/>
      <c r="D85" s="9"/>
      <c r="E85" s="18"/>
      <c r="F85" s="9"/>
      <c r="G85" s="9"/>
      <c r="H85" s="9"/>
    </row>
    <row r="86" spans="1:8" ht="15" customHeight="1" x14ac:dyDescent="0.2">
      <c r="A86" s="9"/>
      <c r="B86" s="9"/>
      <c r="C86" s="9"/>
      <c r="D86" s="9"/>
      <c r="E86" s="18"/>
      <c r="F86" s="9"/>
      <c r="G86" s="9"/>
      <c r="H86" s="9"/>
    </row>
    <row r="87" spans="1:8" ht="15" customHeight="1" x14ac:dyDescent="0.2">
      <c r="A87" s="9"/>
      <c r="B87" s="9"/>
      <c r="C87" s="9"/>
      <c r="D87" s="9"/>
      <c r="E87" s="18"/>
      <c r="F87" s="9"/>
      <c r="G87" s="9"/>
      <c r="H87" s="9"/>
    </row>
    <row r="88" spans="1:8" ht="15" customHeight="1" x14ac:dyDescent="0.25">
      <c r="A88" s="18"/>
      <c r="B88" s="9"/>
      <c r="C88" s="29"/>
      <c r="D88" s="9"/>
      <c r="E88" s="18"/>
      <c r="F88" s="9"/>
      <c r="G88" s="9"/>
      <c r="H88" s="9"/>
    </row>
    <row r="89" spans="1:8" ht="15" customHeight="1" x14ac:dyDescent="0.2">
      <c r="A89" s="9"/>
      <c r="B89" s="9"/>
      <c r="C89" s="11"/>
      <c r="D89" s="9"/>
      <c r="E89" s="18"/>
      <c r="F89" s="9"/>
      <c r="G89" s="9"/>
      <c r="H89" s="9"/>
    </row>
    <row r="90" spans="1:8" ht="15" customHeight="1" x14ac:dyDescent="0.2">
      <c r="A90" s="18"/>
      <c r="B90" s="9"/>
      <c r="C90" s="11"/>
      <c r="D90" s="9"/>
      <c r="E90" s="18"/>
      <c r="F90" s="9"/>
      <c r="G90" s="9"/>
      <c r="H90" s="9"/>
    </row>
    <row r="91" spans="1:8" ht="15" customHeight="1" x14ac:dyDescent="0.2">
      <c r="A91" s="18"/>
      <c r="B91" s="9"/>
      <c r="C91" s="11"/>
      <c r="D91" s="9"/>
      <c r="E91" s="18"/>
      <c r="F91" s="9"/>
      <c r="G91" s="9"/>
      <c r="H91" s="9"/>
    </row>
    <row r="92" spans="1:8" ht="15" customHeight="1" x14ac:dyDescent="0.2">
      <c r="A92" s="18"/>
      <c r="B92" s="9"/>
      <c r="C92" s="11"/>
      <c r="D92" s="9"/>
      <c r="E92" s="18"/>
      <c r="F92" s="9"/>
      <c r="G92" s="9"/>
      <c r="H92" s="9"/>
    </row>
    <row r="93" spans="1:8" ht="15" customHeight="1" x14ac:dyDescent="0.2">
      <c r="A93" s="21"/>
      <c r="E93" s="18"/>
      <c r="F93" s="9"/>
      <c r="G93" s="9"/>
      <c r="H93" s="9"/>
    </row>
    <row r="94" spans="1:8" ht="15" customHeight="1" x14ac:dyDescent="0.2">
      <c r="F94" s="9"/>
      <c r="G94" s="9"/>
      <c r="H94" s="9"/>
    </row>
    <row r="95" spans="1:8" ht="15" customHeight="1" x14ac:dyDescent="0.2">
      <c r="A95" s="21"/>
      <c r="C95" s="7"/>
      <c r="E95" s="38"/>
      <c r="F95" s="9"/>
      <c r="G95" s="9"/>
    </row>
    <row r="96" spans="1:8" ht="15" customHeight="1" x14ac:dyDescent="0.2">
      <c r="C96" s="7"/>
      <c r="F96" s="9"/>
      <c r="G96" s="9"/>
    </row>
    <row r="97" spans="1:7" ht="15" customHeight="1" x14ac:dyDescent="0.2">
      <c r="C97" s="7"/>
      <c r="F97" s="9"/>
      <c r="G97" s="9"/>
    </row>
    <row r="98" spans="1:7" ht="15" customHeight="1" x14ac:dyDescent="0.2">
      <c r="A98" s="9"/>
      <c r="B98" s="9"/>
      <c r="C98" s="11"/>
      <c r="D98" s="9"/>
      <c r="E98" s="18"/>
      <c r="F98" s="9"/>
      <c r="G98" s="9"/>
    </row>
    <row r="99" spans="1:7" ht="15" customHeight="1" x14ac:dyDescent="0.2">
      <c r="A99" s="18"/>
      <c r="B99" s="9"/>
      <c r="C99" s="11"/>
      <c r="D99" s="22"/>
      <c r="E99" s="38"/>
      <c r="F99" s="9"/>
      <c r="G99" s="9"/>
    </row>
    <row r="100" spans="1:7" ht="15" customHeight="1" x14ac:dyDescent="0.2">
      <c r="A100" s="18"/>
      <c r="B100" s="9"/>
      <c r="C100" s="9"/>
      <c r="D100" s="22"/>
      <c r="E100" s="18"/>
      <c r="F100" s="9"/>
      <c r="G100" s="9"/>
    </row>
    <row r="101" spans="1:7" ht="15" customHeight="1" x14ac:dyDescent="0.2">
      <c r="A101" s="18"/>
      <c r="B101" s="9"/>
      <c r="C101" s="11"/>
      <c r="D101" s="22"/>
      <c r="E101" s="18"/>
      <c r="F101" s="9"/>
      <c r="G101" s="9"/>
    </row>
    <row r="102" spans="1:7" ht="15" customHeight="1" x14ac:dyDescent="0.2">
      <c r="A102" s="18"/>
      <c r="B102" s="9"/>
      <c r="C102" s="9"/>
      <c r="D102" s="22"/>
      <c r="E102" s="18"/>
      <c r="F102" s="9"/>
      <c r="G102" s="9"/>
    </row>
    <row r="103" spans="1:7" ht="15" customHeight="1" x14ac:dyDescent="0.2">
      <c r="A103" s="18"/>
      <c r="B103" s="9"/>
      <c r="C103" s="9"/>
      <c r="D103" s="22"/>
      <c r="E103" s="18"/>
      <c r="F103" s="9"/>
      <c r="G103" s="9"/>
    </row>
    <row r="104" spans="1:7" ht="15" customHeight="1" x14ac:dyDescent="0.2">
      <c r="A104" s="18"/>
      <c r="B104" s="9"/>
      <c r="C104" s="11"/>
      <c r="D104" s="22"/>
      <c r="E104" s="18"/>
      <c r="F104" s="9"/>
      <c r="G104" s="9"/>
    </row>
    <row r="105" spans="1:7" ht="15" customHeight="1" x14ac:dyDescent="0.2">
      <c r="A105" s="18"/>
      <c r="B105" s="9"/>
      <c r="C105" s="9"/>
      <c r="D105" s="9"/>
      <c r="E105" s="18"/>
      <c r="F105" s="9"/>
      <c r="G105" s="9"/>
    </row>
    <row r="106" spans="1:7" ht="15" customHeight="1" x14ac:dyDescent="0.2">
      <c r="A106" s="18"/>
      <c r="B106" s="9"/>
      <c r="C106" s="11"/>
      <c r="D106" s="22"/>
      <c r="E106" s="18"/>
      <c r="F106" s="9"/>
      <c r="G106" s="9"/>
    </row>
    <row r="107" spans="1:7" ht="15" customHeight="1" x14ac:dyDescent="0.2">
      <c r="A107" s="18"/>
      <c r="B107" s="9"/>
      <c r="C107" s="9"/>
      <c r="D107" s="22"/>
      <c r="E107" s="18"/>
      <c r="F107" s="9"/>
      <c r="G107" s="9"/>
    </row>
    <row r="108" spans="1:7" ht="15" customHeight="1" x14ac:dyDescent="0.2">
      <c r="A108" s="18"/>
      <c r="B108" s="9"/>
      <c r="C108" s="9"/>
      <c r="D108" s="22"/>
      <c r="E108" s="18"/>
      <c r="F108" s="9"/>
      <c r="G108" s="9"/>
    </row>
    <row r="109" spans="1:7" ht="15" customHeight="1" x14ac:dyDescent="0.2">
      <c r="A109" s="18"/>
      <c r="B109" s="9"/>
      <c r="C109" s="11"/>
      <c r="D109" s="9"/>
      <c r="E109" s="38"/>
      <c r="F109" s="9"/>
      <c r="G109" s="9"/>
    </row>
    <row r="110" spans="1:7" ht="15" customHeight="1" x14ac:dyDescent="0.2">
      <c r="A110" s="18"/>
      <c r="E110" s="38"/>
      <c r="F110" s="9"/>
      <c r="G110" s="9"/>
    </row>
    <row r="111" spans="1:7" ht="15" customHeight="1" x14ac:dyDescent="0.2">
      <c r="C111" s="7"/>
      <c r="F111" s="9"/>
      <c r="G111" s="9"/>
    </row>
    <row r="112" spans="1:7" ht="15" customHeight="1" x14ac:dyDescent="0.2">
      <c r="C112" s="7"/>
      <c r="F112" s="9"/>
      <c r="G112" s="9"/>
    </row>
    <row r="113" spans="1:7" ht="15" customHeight="1" x14ac:dyDescent="0.2">
      <c r="C113" s="7"/>
      <c r="F113" s="9"/>
      <c r="G113" s="9"/>
    </row>
    <row r="114" spans="1:7" ht="15" customHeight="1" x14ac:dyDescent="0.2">
      <c r="C114" s="7"/>
    </row>
    <row r="115" spans="1:7" ht="15" customHeight="1" x14ac:dyDescent="0.2">
      <c r="C115" s="7"/>
    </row>
    <row r="116" spans="1:7" ht="15" customHeight="1" x14ac:dyDescent="0.2">
      <c r="C116" s="7"/>
    </row>
    <row r="117" spans="1:7" ht="15" customHeight="1" x14ac:dyDescent="0.2">
      <c r="C117" s="7"/>
    </row>
    <row r="118" spans="1:7" ht="15" customHeight="1" x14ac:dyDescent="0.2">
      <c r="C118" s="7"/>
    </row>
    <row r="119" spans="1:7" ht="15" customHeight="1" x14ac:dyDescent="0.2">
      <c r="C119" s="7"/>
    </row>
    <row r="120" spans="1:7" ht="15" customHeight="1" x14ac:dyDescent="0.2">
      <c r="C120" s="7"/>
    </row>
    <row r="121" spans="1:7" ht="15" customHeight="1" x14ac:dyDescent="0.2">
      <c r="C121" s="7"/>
    </row>
    <row r="122" spans="1:7" ht="15" customHeight="1" x14ac:dyDescent="0.2">
      <c r="C122" s="7"/>
    </row>
    <row r="123" spans="1:7" ht="15" customHeight="1" x14ac:dyDescent="0.2">
      <c r="C123" s="7"/>
    </row>
    <row r="124" spans="1:7" ht="15" customHeight="1" x14ac:dyDescent="0.2">
      <c r="C124" s="7"/>
    </row>
    <row r="125" spans="1:7" ht="15" customHeight="1" x14ac:dyDescent="0.2">
      <c r="C125" s="7"/>
    </row>
    <row r="126" spans="1:7" ht="15" customHeight="1" x14ac:dyDescent="0.2">
      <c r="A126" s="21"/>
    </row>
    <row r="127" spans="1:7" ht="15" customHeight="1" x14ac:dyDescent="0.2">
      <c r="E127" s="18"/>
    </row>
    <row r="128" spans="1:7" ht="15" customHeight="1" x14ac:dyDescent="0.2">
      <c r="E128" s="18"/>
    </row>
    <row r="129" spans="1:5" ht="15" customHeight="1" x14ac:dyDescent="0.2">
      <c r="E129" s="18"/>
    </row>
    <row r="130" spans="1:5" ht="15" customHeight="1" x14ac:dyDescent="0.2">
      <c r="E130" s="18"/>
    </row>
    <row r="131" spans="1:5" ht="15" customHeight="1" x14ac:dyDescent="0.2">
      <c r="E131" s="18"/>
    </row>
    <row r="132" spans="1:5" ht="15" customHeight="1" x14ac:dyDescent="0.2"/>
    <row r="133" spans="1:5" ht="15" customHeight="1" x14ac:dyDescent="0.2">
      <c r="E133" s="18"/>
    </row>
    <row r="134" spans="1:5" ht="15" customHeight="1" x14ac:dyDescent="0.2">
      <c r="E134" s="18"/>
    </row>
    <row r="135" spans="1:5" ht="15" customHeight="1" x14ac:dyDescent="0.2"/>
    <row r="136" spans="1:5" ht="15" customHeight="1" x14ac:dyDescent="0.2"/>
    <row r="137" spans="1:5" ht="15" customHeight="1" x14ac:dyDescent="0.2"/>
    <row r="138" spans="1:5" ht="15" customHeight="1" x14ac:dyDescent="0.2"/>
    <row r="139" spans="1:5" ht="15" customHeight="1" x14ac:dyDescent="0.2"/>
    <row r="140" spans="1:5" ht="15" customHeight="1" x14ac:dyDescent="0.2"/>
    <row r="141" spans="1:5" ht="15" customHeight="1" x14ac:dyDescent="0.2"/>
    <row r="142" spans="1:5" ht="15" customHeight="1" x14ac:dyDescent="0.2">
      <c r="A142" s="21"/>
    </row>
    <row r="143" spans="1:5" ht="15" customHeight="1" x14ac:dyDescent="0.2"/>
    <row r="144" spans="1:5" ht="15" customHeight="1" x14ac:dyDescent="0.2"/>
    <row r="145" spans="1:1" ht="15" customHeight="1" x14ac:dyDescent="0.2"/>
    <row r="146" spans="1:1" ht="15" customHeight="1" x14ac:dyDescent="0.2"/>
    <row r="147" spans="1:1" ht="15" customHeight="1" x14ac:dyDescent="0.2">
      <c r="A147" s="21"/>
    </row>
    <row r="148" spans="1:1" ht="15" customHeight="1" x14ac:dyDescent="0.2">
      <c r="A148" s="21"/>
    </row>
    <row r="149" spans="1:1" ht="15" customHeight="1" x14ac:dyDescent="0.2">
      <c r="A149" s="21"/>
    </row>
    <row r="150" spans="1:1" ht="15" customHeight="1" x14ac:dyDescent="0.2">
      <c r="A150" s="21"/>
    </row>
    <row r="151" spans="1:1" ht="15" customHeight="1" x14ac:dyDescent="0.2">
      <c r="A151" s="21"/>
    </row>
    <row r="152" spans="1:1" ht="15" customHeight="1" x14ac:dyDescent="0.2">
      <c r="A152" s="21"/>
    </row>
    <row r="153" spans="1:1" ht="15" customHeight="1" x14ac:dyDescent="0.2">
      <c r="A153" s="21"/>
    </row>
    <row r="154" spans="1:1" ht="15" customHeight="1" x14ac:dyDescent="0.2">
      <c r="A154" s="21"/>
    </row>
    <row r="155" spans="1:1" ht="15" customHeight="1" x14ac:dyDescent="0.2">
      <c r="A155" s="21"/>
    </row>
    <row r="156" spans="1:1" ht="15" customHeight="1" x14ac:dyDescent="0.2">
      <c r="A156" s="21"/>
    </row>
    <row r="157" spans="1:1" ht="15" customHeight="1" x14ac:dyDescent="0.2">
      <c r="A157" s="21"/>
    </row>
    <row r="158" spans="1:1" ht="15" customHeight="1" x14ac:dyDescent="0.2">
      <c r="A158" s="21"/>
    </row>
    <row r="159" spans="1:1" x14ac:dyDescent="0.2">
      <c r="A159" s="21"/>
    </row>
    <row r="160" spans="1:1" x14ac:dyDescent="0.2">
      <c r="A160" s="21"/>
    </row>
    <row r="161" spans="1:1" x14ac:dyDescent="0.2">
      <c r="A161" s="21"/>
    </row>
    <row r="162" spans="1:1" x14ac:dyDescent="0.2">
      <c r="A162" s="21"/>
    </row>
    <row r="163" spans="1:1" x14ac:dyDescent="0.2">
      <c r="A163" s="21"/>
    </row>
    <row r="164" spans="1:1" x14ac:dyDescent="0.2">
      <c r="A164" s="21"/>
    </row>
  </sheetData>
  <sortState ref="A29:E29">
    <sortCondition descending="1" ref="E28"/>
  </sortState>
  <mergeCells count="1">
    <mergeCell ref="A3:C3"/>
  </mergeCells>
  <pageMargins left="0.43307086614173229" right="3.937007874015748E-2" top="0.74803149606299213" bottom="0.74803149606299213" header="0.31496062992125984" footer="0.31496062992125984"/>
  <pageSetup paperSize="9" scale="84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opLeftCell="A19" zoomScale="110" zoomScaleNormal="110" workbookViewId="0">
      <selection activeCell="N72" sqref="N72"/>
    </sheetView>
  </sheetViews>
  <sheetFormatPr baseColWidth="10" defaultColWidth="11.42578125" defaultRowHeight="15" x14ac:dyDescent="0.2"/>
  <cols>
    <col min="1" max="1" width="5.85546875" style="7" customWidth="1"/>
    <col min="2" max="2" width="22.42578125" style="7" customWidth="1"/>
    <col min="3" max="4" width="20.7109375" style="8" customWidth="1"/>
    <col min="5" max="5" width="9.7109375" style="7" customWidth="1"/>
    <col min="6" max="6" width="14.42578125" style="7" customWidth="1"/>
    <col min="7" max="7" width="15.7109375" style="74" customWidth="1"/>
    <col min="8" max="8" width="11.42578125" style="7" hidden="1" customWidth="1"/>
    <col min="9" max="16384" width="11.42578125" style="7"/>
  </cols>
  <sheetData>
    <row r="1" spans="1:9" ht="16.5" thickBot="1" x14ac:dyDescent="0.3">
      <c r="H1" s="1"/>
    </row>
    <row r="2" spans="1:9" ht="19.5" customHeight="1" x14ac:dyDescent="0.2">
      <c r="A2" s="31"/>
      <c r="B2" s="14"/>
      <c r="C2" s="15"/>
      <c r="D2" s="15"/>
      <c r="E2" s="16"/>
      <c r="F2" s="16"/>
      <c r="G2" s="33"/>
    </row>
    <row r="3" spans="1:9" ht="18" customHeight="1" x14ac:dyDescent="0.3">
      <c r="A3" s="82" t="s">
        <v>77</v>
      </c>
      <c r="B3" s="83"/>
      <c r="C3" s="83"/>
      <c r="D3" s="11"/>
      <c r="E3" s="2"/>
      <c r="F3" s="17"/>
      <c r="G3" s="34"/>
    </row>
    <row r="4" spans="1:9" ht="20.25" customHeight="1" x14ac:dyDescent="0.25">
      <c r="A4" s="43"/>
      <c r="B4" s="40"/>
      <c r="C4" s="3"/>
      <c r="D4" s="3"/>
      <c r="E4" s="27" t="s">
        <v>0</v>
      </c>
      <c r="F4" s="5">
        <v>43765</v>
      </c>
      <c r="G4" s="35"/>
    </row>
    <row r="5" spans="1:9" ht="15.75" x14ac:dyDescent="0.25">
      <c r="A5" s="32"/>
      <c r="B5" s="42" t="s">
        <v>51</v>
      </c>
      <c r="C5" s="41"/>
      <c r="D5" s="11"/>
      <c r="E5" s="13"/>
      <c r="F5" s="27"/>
      <c r="G5" s="35"/>
    </row>
    <row r="6" spans="1:9" ht="15" customHeight="1" x14ac:dyDescent="0.25">
      <c r="A6" s="43"/>
      <c r="B6" s="40"/>
      <c r="C6" s="6"/>
      <c r="D6" s="6"/>
      <c r="E6" s="27" t="s">
        <v>76</v>
      </c>
      <c r="F6" s="18"/>
      <c r="G6" s="75"/>
    </row>
    <row r="7" spans="1:9" ht="15" customHeight="1" thickBot="1" x14ac:dyDescent="0.3">
      <c r="A7" s="32"/>
      <c r="B7" s="44" t="s">
        <v>1</v>
      </c>
      <c r="C7" s="41"/>
      <c r="D7" s="11"/>
      <c r="G7" s="34"/>
      <c r="I7" s="9"/>
    </row>
    <row r="8" spans="1:9" ht="15" customHeight="1" x14ac:dyDescent="0.2">
      <c r="A8" s="46" t="s">
        <v>2</v>
      </c>
      <c r="B8" s="48" t="s">
        <v>79</v>
      </c>
      <c r="C8" s="48" t="s">
        <v>4</v>
      </c>
      <c r="D8" s="48" t="s">
        <v>12</v>
      </c>
      <c r="E8" s="49" t="s">
        <v>13</v>
      </c>
      <c r="F8" s="49" t="s">
        <v>5</v>
      </c>
      <c r="G8" s="33" t="s">
        <v>6</v>
      </c>
    </row>
    <row r="9" spans="1:9" ht="15" customHeight="1" thickBot="1" x14ac:dyDescent="0.25">
      <c r="A9" s="47" t="s">
        <v>7</v>
      </c>
      <c r="B9" s="47"/>
      <c r="C9" s="47"/>
      <c r="D9" s="47"/>
      <c r="E9" s="50" t="s">
        <v>14</v>
      </c>
      <c r="F9" s="50" t="s">
        <v>8</v>
      </c>
      <c r="G9" s="36" t="s">
        <v>8</v>
      </c>
    </row>
    <row r="10" spans="1:9" ht="15" customHeight="1" x14ac:dyDescent="0.2">
      <c r="A10" s="11"/>
      <c r="B10" s="11"/>
      <c r="C10" s="11"/>
      <c r="D10" s="11"/>
      <c r="E10" s="20"/>
      <c r="F10" s="20"/>
      <c r="G10" s="37"/>
    </row>
    <row r="11" spans="1:9" ht="15" customHeight="1" x14ac:dyDescent="0.2">
      <c r="A11" s="11"/>
      <c r="B11" s="11"/>
      <c r="C11" s="11"/>
      <c r="D11" s="11"/>
      <c r="E11" s="20"/>
      <c r="F11" s="20"/>
      <c r="G11" s="37"/>
    </row>
    <row r="12" spans="1:9" ht="15" customHeight="1" x14ac:dyDescent="0.25">
      <c r="A12" s="11"/>
      <c r="B12" s="28" t="s">
        <v>15</v>
      </c>
      <c r="C12" s="11"/>
      <c r="D12" s="11"/>
      <c r="E12" s="20"/>
      <c r="F12" s="20"/>
      <c r="G12" s="37"/>
    </row>
    <row r="13" spans="1:9" ht="15" customHeight="1" x14ac:dyDescent="0.2">
      <c r="A13" s="11">
        <v>1</v>
      </c>
      <c r="B13" s="18" t="s">
        <v>78</v>
      </c>
      <c r="C13" s="18" t="s">
        <v>33</v>
      </c>
      <c r="D13" s="18" t="s">
        <v>70</v>
      </c>
      <c r="E13" s="20">
        <v>36.549999999999997</v>
      </c>
      <c r="F13" s="20">
        <v>39.4</v>
      </c>
      <c r="G13" s="37">
        <v>34.9</v>
      </c>
    </row>
    <row r="14" spans="1:9" ht="15" customHeight="1" x14ac:dyDescent="0.2">
      <c r="A14" s="11"/>
      <c r="B14" s="18"/>
      <c r="C14" s="18"/>
      <c r="D14" s="18"/>
      <c r="E14" s="20"/>
      <c r="F14" s="20"/>
      <c r="G14" s="37"/>
    </row>
    <row r="15" spans="1:9" ht="15" customHeight="1" x14ac:dyDescent="0.2">
      <c r="A15" s="11"/>
      <c r="B15" s="11"/>
      <c r="C15" s="18"/>
      <c r="D15" s="18"/>
      <c r="E15" s="20"/>
      <c r="F15" s="20"/>
      <c r="G15" s="37"/>
    </row>
    <row r="16" spans="1:9" ht="15" customHeight="1" x14ac:dyDescent="0.25">
      <c r="A16" s="11"/>
      <c r="B16" s="28" t="s">
        <v>18</v>
      </c>
      <c r="C16" s="18"/>
      <c r="D16" s="18"/>
      <c r="E16" s="20"/>
      <c r="F16" s="20"/>
      <c r="G16" s="37"/>
    </row>
    <row r="17" spans="1:12" ht="15" customHeight="1" x14ac:dyDescent="0.25">
      <c r="A17" s="11">
        <v>1</v>
      </c>
      <c r="B17" s="9" t="s">
        <v>48</v>
      </c>
      <c r="C17" s="18" t="s">
        <v>10</v>
      </c>
      <c r="D17" s="18" t="s">
        <v>60</v>
      </c>
      <c r="E17" s="20">
        <v>29.22</v>
      </c>
      <c r="F17" s="20">
        <v>32.1</v>
      </c>
      <c r="G17" s="4" t="s">
        <v>100</v>
      </c>
    </row>
    <row r="18" spans="1:12" ht="15" customHeight="1" x14ac:dyDescent="0.2">
      <c r="A18" s="11"/>
      <c r="B18" s="73" t="s">
        <v>41</v>
      </c>
      <c r="C18" s="71" t="s">
        <v>16</v>
      </c>
      <c r="D18" s="71" t="s">
        <v>17</v>
      </c>
      <c r="E18" s="78">
        <v>35.049999999999997</v>
      </c>
      <c r="F18" s="78">
        <v>37</v>
      </c>
      <c r="G18" s="39">
        <v>0</v>
      </c>
    </row>
    <row r="19" spans="1:12" ht="15" customHeight="1" x14ac:dyDescent="0.2">
      <c r="A19" s="11"/>
      <c r="B19" s="9"/>
      <c r="C19" s="18"/>
      <c r="D19" s="18"/>
      <c r="E19" s="20"/>
      <c r="F19" s="20"/>
      <c r="G19" s="37"/>
    </row>
    <row r="20" spans="1:12" ht="15" customHeight="1" x14ac:dyDescent="0.2">
      <c r="A20" s="11"/>
      <c r="B20" s="9"/>
      <c r="C20" s="18"/>
      <c r="D20" s="18"/>
      <c r="E20" s="11"/>
      <c r="F20" s="9"/>
      <c r="G20" s="37"/>
      <c r="H20" s="9"/>
      <c r="I20" s="9"/>
      <c r="J20" s="9"/>
    </row>
    <row r="21" spans="1:12" ht="15" customHeight="1" x14ac:dyDescent="0.25">
      <c r="A21" s="11"/>
      <c r="B21" s="28" t="s">
        <v>42</v>
      </c>
      <c r="C21" s="18"/>
      <c r="D21" s="18"/>
      <c r="E21" s="11"/>
      <c r="F21" s="9"/>
      <c r="G21" s="37"/>
      <c r="H21" s="9"/>
      <c r="I21" s="9"/>
      <c r="J21" s="9"/>
    </row>
    <row r="22" spans="1:12" ht="15" customHeight="1" x14ac:dyDescent="0.25">
      <c r="A22" s="11">
        <v>1</v>
      </c>
      <c r="B22" s="9" t="s">
        <v>61</v>
      </c>
      <c r="C22" s="18" t="s">
        <v>33</v>
      </c>
      <c r="D22" s="18" t="s">
        <v>70</v>
      </c>
      <c r="E22" s="11">
        <v>33.020000000000003</v>
      </c>
      <c r="F22" s="22">
        <v>37</v>
      </c>
      <c r="G22" s="4" t="s">
        <v>102</v>
      </c>
      <c r="H22" s="9"/>
      <c r="I22" s="9"/>
      <c r="J22" s="9"/>
    </row>
    <row r="23" spans="1:12" ht="15" customHeight="1" x14ac:dyDescent="0.25">
      <c r="A23" s="11">
        <v>2</v>
      </c>
      <c r="B23" s="9" t="s">
        <v>40</v>
      </c>
      <c r="C23" s="18" t="s">
        <v>21</v>
      </c>
      <c r="D23" s="18" t="s">
        <v>71</v>
      </c>
      <c r="E23" s="22">
        <v>25.2</v>
      </c>
      <c r="F23" s="22">
        <v>26.2</v>
      </c>
      <c r="G23" s="4" t="s">
        <v>101</v>
      </c>
      <c r="H23" s="9"/>
      <c r="I23" s="9"/>
      <c r="J23" s="9"/>
    </row>
    <row r="24" spans="1:12" ht="15" customHeight="1" x14ac:dyDescent="0.2">
      <c r="A24" s="11"/>
      <c r="H24" s="9"/>
      <c r="I24" s="9"/>
      <c r="J24" s="9"/>
    </row>
    <row r="25" spans="1:12" ht="15" customHeight="1" x14ac:dyDescent="0.2">
      <c r="A25" s="11"/>
      <c r="B25" s="9"/>
      <c r="C25" s="18"/>
      <c r="D25" s="18"/>
      <c r="E25" s="11"/>
      <c r="F25" s="22"/>
      <c r="G25" s="37"/>
      <c r="H25" s="9"/>
      <c r="I25" s="9"/>
      <c r="J25" s="9"/>
    </row>
    <row r="26" spans="1:12" ht="15" customHeight="1" x14ac:dyDescent="0.25">
      <c r="A26" s="11"/>
      <c r="B26" s="28" t="s">
        <v>72</v>
      </c>
      <c r="C26" s="18"/>
      <c r="D26" s="18"/>
      <c r="E26" s="11"/>
      <c r="F26" s="9"/>
      <c r="G26" s="37"/>
      <c r="H26" s="9"/>
      <c r="I26" s="9"/>
      <c r="J26" s="9"/>
    </row>
    <row r="27" spans="1:12" ht="15" customHeight="1" x14ac:dyDescent="0.2">
      <c r="A27" s="11">
        <v>1</v>
      </c>
      <c r="B27" s="9" t="s">
        <v>68</v>
      </c>
      <c r="C27" s="18" t="s">
        <v>33</v>
      </c>
      <c r="D27" s="18" t="s">
        <v>17</v>
      </c>
      <c r="E27" s="20">
        <v>25.39</v>
      </c>
      <c r="F27" s="22">
        <v>28.1</v>
      </c>
      <c r="G27" s="37">
        <v>24.51</v>
      </c>
      <c r="H27" s="9"/>
      <c r="I27" s="9"/>
      <c r="J27" s="9"/>
    </row>
    <row r="28" spans="1:12" ht="15" customHeight="1" x14ac:dyDescent="0.2">
      <c r="A28" s="11"/>
      <c r="B28" s="9"/>
      <c r="C28" s="18"/>
      <c r="D28" s="18"/>
      <c r="E28" s="20"/>
      <c r="F28" s="22"/>
      <c r="G28" s="37"/>
      <c r="H28" s="9"/>
      <c r="I28" s="9"/>
      <c r="J28" s="9"/>
    </row>
    <row r="29" spans="1:12" ht="15" customHeight="1" x14ac:dyDescent="0.2">
      <c r="A29" s="11"/>
      <c r="B29" s="9"/>
      <c r="C29" s="18"/>
      <c r="D29" s="18"/>
      <c r="E29" s="20"/>
      <c r="F29" s="22"/>
      <c r="G29" s="37"/>
      <c r="H29" s="9"/>
      <c r="I29" s="9"/>
      <c r="J29" s="9"/>
      <c r="L29" s="9"/>
    </row>
    <row r="30" spans="1:12" ht="15" customHeight="1" x14ac:dyDescent="0.25">
      <c r="A30" s="11"/>
      <c r="B30" s="28" t="s">
        <v>25</v>
      </c>
      <c r="C30" s="18"/>
      <c r="D30" s="18"/>
      <c r="E30" s="20"/>
      <c r="F30" s="22"/>
      <c r="G30" s="37"/>
      <c r="H30" s="9"/>
      <c r="I30" s="9"/>
      <c r="J30" s="9"/>
    </row>
    <row r="31" spans="1:12" ht="15" customHeight="1" x14ac:dyDescent="0.25">
      <c r="A31" s="11">
        <v>1</v>
      </c>
      <c r="B31" s="9" t="s">
        <v>65</v>
      </c>
      <c r="C31" s="18" t="s">
        <v>16</v>
      </c>
      <c r="D31" s="18" t="s">
        <v>26</v>
      </c>
      <c r="E31" s="22">
        <v>42.61</v>
      </c>
      <c r="F31" s="22">
        <v>46.3</v>
      </c>
      <c r="G31" s="4" t="s">
        <v>103</v>
      </c>
      <c r="H31" s="9"/>
      <c r="I31" s="9"/>
      <c r="J31" s="9"/>
      <c r="L31" s="9"/>
    </row>
    <row r="32" spans="1:12" ht="15" customHeight="1" x14ac:dyDescent="0.2">
      <c r="A32" s="11"/>
      <c r="B32" s="9"/>
      <c r="C32" s="18"/>
      <c r="D32" s="18"/>
      <c r="E32" s="22"/>
      <c r="F32" s="22"/>
      <c r="G32" s="37"/>
      <c r="H32" s="9"/>
      <c r="I32" s="9"/>
      <c r="J32" s="9"/>
    </row>
    <row r="33" spans="1:10" ht="15" customHeight="1" x14ac:dyDescent="0.2">
      <c r="A33" s="11"/>
      <c r="B33" s="9"/>
      <c r="C33" s="18"/>
      <c r="D33" s="18"/>
      <c r="E33" s="22"/>
      <c r="F33" s="22"/>
      <c r="G33" s="37"/>
      <c r="H33" s="9"/>
      <c r="I33" s="9"/>
      <c r="J33" s="9"/>
    </row>
    <row r="34" spans="1:10" ht="15" customHeight="1" x14ac:dyDescent="0.25">
      <c r="A34" s="11"/>
      <c r="B34" s="28" t="s">
        <v>31</v>
      </c>
      <c r="C34" s="18"/>
      <c r="D34" s="18"/>
      <c r="E34" s="22"/>
      <c r="F34" s="22"/>
      <c r="G34" s="37"/>
      <c r="H34" s="9"/>
      <c r="I34" s="9"/>
      <c r="J34" s="9"/>
    </row>
    <row r="35" spans="1:10" ht="15" customHeight="1" x14ac:dyDescent="0.25">
      <c r="A35" s="11">
        <v>1</v>
      </c>
      <c r="B35" s="9" t="s">
        <v>64</v>
      </c>
      <c r="C35" s="18" t="s">
        <v>10</v>
      </c>
      <c r="D35" s="18" t="s">
        <v>19</v>
      </c>
      <c r="E35" s="20">
        <v>53.15</v>
      </c>
      <c r="F35" s="22">
        <v>61.8</v>
      </c>
      <c r="G35" s="4" t="s">
        <v>105</v>
      </c>
      <c r="H35" s="9"/>
      <c r="I35" s="9"/>
      <c r="J35" s="9"/>
    </row>
    <row r="36" spans="1:10" ht="15" customHeight="1" x14ac:dyDescent="0.25">
      <c r="A36" s="11">
        <v>2</v>
      </c>
      <c r="B36" s="9" t="s">
        <v>73</v>
      </c>
      <c r="C36" s="18" t="s">
        <v>10</v>
      </c>
      <c r="D36" s="18" t="s">
        <v>60</v>
      </c>
      <c r="E36" s="22">
        <v>35.659999999999997</v>
      </c>
      <c r="F36" s="22">
        <v>46.6</v>
      </c>
      <c r="G36" s="4" t="s">
        <v>104</v>
      </c>
      <c r="H36" s="9"/>
      <c r="I36" s="9"/>
      <c r="J36" s="9"/>
    </row>
    <row r="37" spans="1:10" ht="15" customHeight="1" x14ac:dyDescent="0.2">
      <c r="A37" s="11"/>
      <c r="H37" s="9"/>
      <c r="I37" s="9"/>
      <c r="J37" s="9"/>
    </row>
    <row r="38" spans="1:10" ht="15" customHeight="1" x14ac:dyDescent="0.2">
      <c r="A38" s="11"/>
      <c r="B38" s="9"/>
      <c r="C38" s="9"/>
      <c r="D38" s="9"/>
      <c r="E38" s="11"/>
      <c r="F38" s="9"/>
      <c r="G38" s="37"/>
      <c r="H38" s="9"/>
      <c r="I38" s="9"/>
      <c r="J38" s="9"/>
    </row>
    <row r="39" spans="1:10" ht="15" customHeight="1" x14ac:dyDescent="0.25">
      <c r="A39" s="11"/>
      <c r="B39" s="28" t="s">
        <v>20</v>
      </c>
      <c r="C39" s="29"/>
      <c r="D39" s="9"/>
      <c r="E39" s="11"/>
      <c r="F39" s="9"/>
      <c r="G39" s="37"/>
      <c r="H39" s="9"/>
      <c r="I39" s="9"/>
      <c r="J39" s="9"/>
    </row>
    <row r="40" spans="1:10" ht="15" customHeight="1" x14ac:dyDescent="0.2">
      <c r="A40" s="11">
        <v>1</v>
      </c>
      <c r="B40" s="9" t="s">
        <v>39</v>
      </c>
      <c r="C40" s="18" t="s">
        <v>16</v>
      </c>
      <c r="D40" s="18" t="s">
        <v>17</v>
      </c>
      <c r="E40" s="11">
        <v>49.52</v>
      </c>
      <c r="F40" s="22">
        <v>56</v>
      </c>
      <c r="G40" s="37">
        <v>47.34</v>
      </c>
      <c r="H40" s="9"/>
      <c r="I40" s="9"/>
      <c r="J40" s="9"/>
    </row>
    <row r="41" spans="1:10" ht="15" customHeight="1" x14ac:dyDescent="0.25">
      <c r="A41" s="11">
        <v>2</v>
      </c>
      <c r="B41" s="9" t="s">
        <v>49</v>
      </c>
      <c r="C41" s="18" t="s">
        <v>10</v>
      </c>
      <c r="D41" s="18" t="s">
        <v>60</v>
      </c>
      <c r="E41" s="11">
        <v>32.21</v>
      </c>
      <c r="F41" s="22">
        <v>36.299999999999997</v>
      </c>
      <c r="G41" s="4" t="s">
        <v>107</v>
      </c>
      <c r="H41" s="9"/>
      <c r="I41" s="9"/>
      <c r="J41" s="9"/>
    </row>
    <row r="42" spans="1:10" ht="15" customHeight="1" x14ac:dyDescent="0.2">
      <c r="A42" s="11">
        <v>3</v>
      </c>
      <c r="B42" s="9" t="s">
        <v>50</v>
      </c>
      <c r="C42" s="18" t="s">
        <v>10</v>
      </c>
      <c r="D42" s="18" t="s">
        <v>19</v>
      </c>
      <c r="E42" s="22">
        <v>38.200000000000003</v>
      </c>
      <c r="F42" s="22">
        <v>39.200000000000003</v>
      </c>
      <c r="G42" s="37">
        <v>35</v>
      </c>
      <c r="H42" s="9"/>
      <c r="I42" s="9"/>
      <c r="J42" s="9"/>
    </row>
    <row r="43" spans="1:10" ht="15" customHeight="1" x14ac:dyDescent="0.2">
      <c r="A43" s="11">
        <v>4</v>
      </c>
      <c r="B43" s="9" t="s">
        <v>38</v>
      </c>
      <c r="C43" s="18" t="s">
        <v>10</v>
      </c>
      <c r="D43" s="18" t="s">
        <v>17</v>
      </c>
      <c r="E43" s="11">
        <v>27.77</v>
      </c>
      <c r="F43" s="22">
        <v>30.7</v>
      </c>
      <c r="G43" s="37">
        <v>25.8</v>
      </c>
      <c r="H43" s="9"/>
      <c r="I43" s="9"/>
      <c r="J43" s="9"/>
    </row>
    <row r="44" spans="1:10" ht="15" customHeight="1" x14ac:dyDescent="0.25">
      <c r="A44" s="11">
        <v>5</v>
      </c>
      <c r="B44" s="9" t="s">
        <v>69</v>
      </c>
      <c r="C44" s="18" t="s">
        <v>21</v>
      </c>
      <c r="D44" s="18" t="s">
        <v>71</v>
      </c>
      <c r="E44" s="22">
        <v>12.05</v>
      </c>
      <c r="F44" s="22">
        <v>12.6</v>
      </c>
      <c r="G44" s="4" t="s">
        <v>106</v>
      </c>
      <c r="H44" s="9"/>
      <c r="I44" s="9"/>
      <c r="J44" s="9"/>
    </row>
    <row r="45" spans="1:10" ht="15" customHeight="1" x14ac:dyDescent="0.2">
      <c r="A45" s="11"/>
      <c r="C45" s="7"/>
      <c r="D45" s="7"/>
      <c r="G45" s="7"/>
      <c r="H45" s="9"/>
      <c r="I45" s="9"/>
      <c r="J45" s="9"/>
    </row>
    <row r="46" spans="1:10" ht="15" customHeight="1" x14ac:dyDescent="0.2">
      <c r="A46" s="11"/>
      <c r="C46" s="7"/>
      <c r="D46" s="7"/>
      <c r="G46" s="7"/>
      <c r="H46" s="9"/>
      <c r="I46" s="9"/>
      <c r="J46" s="9"/>
    </row>
    <row r="47" spans="1:10" ht="15" customHeight="1" x14ac:dyDescent="0.25">
      <c r="A47" s="11"/>
      <c r="B47" s="28" t="s">
        <v>32</v>
      </c>
      <c r="C47" s="7"/>
      <c r="D47" s="7"/>
      <c r="G47" s="7"/>
      <c r="H47" s="9"/>
      <c r="I47" s="9"/>
      <c r="J47" s="9"/>
    </row>
    <row r="48" spans="1:10" ht="15" customHeight="1" x14ac:dyDescent="0.2">
      <c r="A48" s="11">
        <v>1</v>
      </c>
      <c r="B48" s="9" t="s">
        <v>63</v>
      </c>
      <c r="C48" s="18" t="s">
        <v>16</v>
      </c>
      <c r="D48" s="18" t="s">
        <v>30</v>
      </c>
      <c r="E48" s="22">
        <v>72.099999999999994</v>
      </c>
      <c r="F48" s="22">
        <v>78.8</v>
      </c>
      <c r="G48" s="37">
        <v>70.099999999999994</v>
      </c>
      <c r="H48" s="9"/>
      <c r="I48" s="9"/>
      <c r="J48" s="9"/>
    </row>
    <row r="49" spans="1:10" ht="15" customHeight="1" x14ac:dyDescent="0.25">
      <c r="A49" s="11">
        <v>2</v>
      </c>
      <c r="B49" s="9" t="s">
        <v>75</v>
      </c>
      <c r="C49" s="18" t="s">
        <v>21</v>
      </c>
      <c r="D49" s="18" t="s">
        <v>71</v>
      </c>
      <c r="E49" s="22">
        <v>33.950000000000003</v>
      </c>
      <c r="F49" s="22">
        <v>36.299999999999997</v>
      </c>
      <c r="G49" s="4" t="s">
        <v>108</v>
      </c>
      <c r="H49" s="9"/>
      <c r="I49" s="9"/>
      <c r="J49" s="9"/>
    </row>
    <row r="50" spans="1:10" ht="15" customHeight="1" x14ac:dyDescent="0.2">
      <c r="A50" s="11"/>
      <c r="C50" s="7"/>
      <c r="D50" s="7"/>
      <c r="G50" s="7"/>
      <c r="H50" s="9"/>
      <c r="I50" s="9"/>
      <c r="J50" s="9"/>
    </row>
    <row r="51" spans="1:10" ht="15" customHeight="1" x14ac:dyDescent="0.2">
      <c r="A51" s="11"/>
      <c r="C51" s="7"/>
      <c r="D51" s="7"/>
      <c r="G51" s="7"/>
      <c r="H51" s="9"/>
      <c r="I51" s="9"/>
      <c r="J51" s="9"/>
    </row>
    <row r="52" spans="1:10" ht="15" customHeight="1" x14ac:dyDescent="0.25">
      <c r="B52" s="28" t="s">
        <v>27</v>
      </c>
      <c r="G52" s="37"/>
      <c r="H52" s="9"/>
      <c r="I52" s="9"/>
      <c r="J52" s="9"/>
    </row>
    <row r="53" spans="1:10" ht="15" customHeight="1" x14ac:dyDescent="0.25">
      <c r="A53" s="11">
        <v>1</v>
      </c>
      <c r="B53" s="9" t="s">
        <v>11</v>
      </c>
      <c r="C53" s="18" t="s">
        <v>10</v>
      </c>
      <c r="D53" s="18" t="s">
        <v>29</v>
      </c>
      <c r="E53" s="20">
        <v>58.4</v>
      </c>
      <c r="F53" s="22">
        <v>61.6</v>
      </c>
      <c r="G53" s="77" t="s">
        <v>109</v>
      </c>
      <c r="H53" s="9"/>
      <c r="I53" s="9"/>
      <c r="J53" s="9"/>
    </row>
    <row r="54" spans="1:10" ht="15" customHeight="1" x14ac:dyDescent="0.2">
      <c r="A54" s="11">
        <v>2</v>
      </c>
      <c r="B54" s="9" t="s">
        <v>44</v>
      </c>
      <c r="C54" s="18" t="s">
        <v>10</v>
      </c>
      <c r="D54" s="18" t="s">
        <v>29</v>
      </c>
      <c r="E54" s="22">
        <v>57.9</v>
      </c>
      <c r="F54" s="22">
        <v>61.1</v>
      </c>
      <c r="G54" s="37">
        <v>53.29</v>
      </c>
      <c r="H54" s="9"/>
      <c r="I54" s="9"/>
      <c r="J54" s="9"/>
    </row>
    <row r="55" spans="1:10" ht="15" customHeight="1" x14ac:dyDescent="0.2">
      <c r="A55" s="11">
        <v>3</v>
      </c>
      <c r="B55" s="9" t="s">
        <v>43</v>
      </c>
      <c r="C55" s="18" t="s">
        <v>16</v>
      </c>
      <c r="D55" s="18" t="s">
        <v>30</v>
      </c>
      <c r="E55" s="11">
        <v>55.22</v>
      </c>
      <c r="F55" s="22">
        <v>58.4</v>
      </c>
      <c r="G55" s="37">
        <v>51.24</v>
      </c>
      <c r="H55" s="9"/>
      <c r="I55" s="9"/>
      <c r="J55" s="9"/>
    </row>
    <row r="56" spans="1:10" ht="15" customHeight="1" x14ac:dyDescent="0.2">
      <c r="A56" s="11"/>
      <c r="C56" s="7"/>
      <c r="D56" s="7"/>
      <c r="G56" s="7"/>
      <c r="H56" s="9"/>
      <c r="I56" s="9"/>
      <c r="J56" s="9"/>
    </row>
    <row r="57" spans="1:10" ht="15" customHeight="1" x14ac:dyDescent="0.2">
      <c r="A57" s="11"/>
      <c r="C57" s="7"/>
      <c r="D57" s="7"/>
      <c r="G57" s="7"/>
      <c r="H57" s="9"/>
      <c r="I57" s="9"/>
      <c r="J57" s="9"/>
    </row>
    <row r="58" spans="1:10" ht="15" customHeight="1" x14ac:dyDescent="0.2">
      <c r="A58" s="11"/>
      <c r="B58" s="9"/>
      <c r="C58" s="18"/>
      <c r="D58" s="18"/>
      <c r="E58" s="20"/>
      <c r="F58" s="22"/>
      <c r="G58" s="37"/>
      <c r="H58" s="9"/>
      <c r="I58" s="9"/>
      <c r="J58" s="9"/>
    </row>
    <row r="59" spans="1:10" ht="15" customHeight="1" thickBot="1" x14ac:dyDescent="0.25">
      <c r="A59" s="25"/>
      <c r="B59" s="25"/>
      <c r="C59" s="19"/>
      <c r="D59" s="19"/>
      <c r="E59" s="25"/>
      <c r="F59" s="30"/>
      <c r="G59" s="76"/>
      <c r="H59" s="9"/>
      <c r="I59" s="9"/>
      <c r="J59" s="9"/>
    </row>
    <row r="60" spans="1:10" ht="15" customHeight="1" x14ac:dyDescent="0.2">
      <c r="A60" s="46" t="s">
        <v>2</v>
      </c>
      <c r="B60" s="48" t="s">
        <v>79</v>
      </c>
      <c r="C60" s="48" t="s">
        <v>4</v>
      </c>
      <c r="D60" s="48" t="s">
        <v>12</v>
      </c>
      <c r="E60" s="49" t="s">
        <v>13</v>
      </c>
      <c r="F60" s="49" t="s">
        <v>5</v>
      </c>
      <c r="G60" s="33" t="s">
        <v>6</v>
      </c>
      <c r="H60" s="9"/>
      <c r="I60" s="32"/>
      <c r="J60" s="9"/>
    </row>
    <row r="61" spans="1:10" ht="15" customHeight="1" thickBot="1" x14ac:dyDescent="0.25">
      <c r="A61" s="47" t="s">
        <v>7</v>
      </c>
      <c r="B61" s="47"/>
      <c r="C61" s="47"/>
      <c r="D61" s="47"/>
      <c r="E61" s="50" t="s">
        <v>14</v>
      </c>
      <c r="F61" s="50" t="s">
        <v>8</v>
      </c>
      <c r="G61" s="36" t="s">
        <v>8</v>
      </c>
      <c r="H61" s="9"/>
      <c r="I61" s="32"/>
      <c r="J61" s="9"/>
    </row>
    <row r="62" spans="1:10" ht="15" customHeight="1" x14ac:dyDescent="0.2">
      <c r="C62" s="7"/>
      <c r="D62" s="7"/>
      <c r="E62" s="8"/>
      <c r="H62" s="9"/>
      <c r="I62" s="9"/>
      <c r="J62" s="9"/>
    </row>
    <row r="63" spans="1:10" ht="15" customHeight="1" x14ac:dyDescent="0.2">
      <c r="C63" s="7"/>
      <c r="D63" s="7"/>
      <c r="E63" s="8"/>
      <c r="H63" s="9"/>
      <c r="I63" s="9"/>
      <c r="J63" s="9"/>
    </row>
    <row r="64" spans="1:10" ht="15" customHeight="1" x14ac:dyDescent="0.25">
      <c r="A64" s="9"/>
      <c r="B64" s="28" t="s">
        <v>74</v>
      </c>
      <c r="C64" s="11"/>
      <c r="D64" s="11"/>
      <c r="E64" s="11"/>
      <c r="F64" s="9"/>
      <c r="G64" s="39"/>
      <c r="H64" s="9"/>
      <c r="I64" s="9"/>
      <c r="J64" s="9"/>
    </row>
    <row r="65" spans="1:10" ht="15" customHeight="1" x14ac:dyDescent="0.2">
      <c r="A65" s="11">
        <v>1</v>
      </c>
      <c r="B65" s="9" t="s">
        <v>46</v>
      </c>
      <c r="C65" s="18" t="s">
        <v>33</v>
      </c>
      <c r="D65" s="18" t="s">
        <v>70</v>
      </c>
      <c r="E65" s="20">
        <v>116.19</v>
      </c>
      <c r="F65" s="20">
        <v>125.2</v>
      </c>
      <c r="G65" s="37">
        <v>108.92</v>
      </c>
      <c r="H65" s="9"/>
      <c r="I65" s="9"/>
      <c r="J65" s="9"/>
    </row>
    <row r="66" spans="1:10" ht="15" customHeight="1" x14ac:dyDescent="0.2">
      <c r="A66" s="11"/>
      <c r="B66" s="26"/>
      <c r="C66" s="20"/>
      <c r="D66" s="20"/>
      <c r="E66" s="20"/>
      <c r="F66" s="20"/>
      <c r="G66" s="37"/>
      <c r="H66" s="9"/>
      <c r="I66" s="9"/>
      <c r="J66" s="9"/>
    </row>
    <row r="67" spans="1:10" ht="15" customHeight="1" x14ac:dyDescent="0.2">
      <c r="A67" s="11"/>
      <c r="C67" s="7"/>
      <c r="D67" s="7"/>
      <c r="G67" s="7"/>
      <c r="H67" s="9"/>
      <c r="I67" s="9"/>
      <c r="J67" s="9"/>
    </row>
    <row r="68" spans="1:10" ht="15" customHeight="1" x14ac:dyDescent="0.25">
      <c r="A68" s="11"/>
      <c r="B68" s="28" t="s">
        <v>34</v>
      </c>
      <c r="C68" s="7"/>
      <c r="D68" s="7"/>
      <c r="G68" s="7"/>
      <c r="H68" s="9"/>
      <c r="I68" s="9"/>
      <c r="J68" s="9"/>
    </row>
    <row r="69" spans="1:10" ht="15" customHeight="1" x14ac:dyDescent="0.2">
      <c r="A69" s="11">
        <v>1</v>
      </c>
      <c r="B69" s="9" t="s">
        <v>45</v>
      </c>
      <c r="C69" s="18" t="s">
        <v>10</v>
      </c>
      <c r="D69" s="18" t="s">
        <v>29</v>
      </c>
      <c r="E69" s="11">
        <v>80.39</v>
      </c>
      <c r="F69" s="22">
        <v>82.7</v>
      </c>
      <c r="G69" s="37">
        <v>75.739999999999995</v>
      </c>
      <c r="H69" s="9"/>
      <c r="I69" s="9"/>
      <c r="J69" s="9"/>
    </row>
    <row r="70" spans="1:10" ht="15" customHeight="1" x14ac:dyDescent="0.2">
      <c r="A70" s="11">
        <v>2</v>
      </c>
      <c r="B70" s="9" t="s">
        <v>28</v>
      </c>
      <c r="C70" s="18" t="s">
        <v>10</v>
      </c>
      <c r="D70" s="18" t="s">
        <v>19</v>
      </c>
      <c r="E70" s="11">
        <v>68.09</v>
      </c>
      <c r="F70" s="22">
        <v>76.7</v>
      </c>
      <c r="G70" s="37">
        <v>60.95</v>
      </c>
      <c r="H70" s="9"/>
      <c r="I70" s="9"/>
      <c r="J70" s="9"/>
    </row>
    <row r="71" spans="1:10" ht="15" customHeight="1" x14ac:dyDescent="0.2">
      <c r="A71" s="11">
        <v>3</v>
      </c>
      <c r="B71" s="9" t="s">
        <v>47</v>
      </c>
      <c r="C71" s="18" t="s">
        <v>16</v>
      </c>
      <c r="D71" s="18" t="s">
        <v>30</v>
      </c>
      <c r="E71" s="11">
        <v>72.12</v>
      </c>
      <c r="F71" s="22">
        <v>75.900000000000006</v>
      </c>
      <c r="G71" s="37">
        <v>58.99</v>
      </c>
      <c r="H71" s="9"/>
      <c r="I71" s="9"/>
      <c r="J71" s="9"/>
    </row>
    <row r="72" spans="1:10" ht="15" customHeight="1" x14ac:dyDescent="0.2">
      <c r="A72" s="11">
        <v>4</v>
      </c>
      <c r="B72" s="9" t="s">
        <v>23</v>
      </c>
      <c r="C72" s="18" t="s">
        <v>21</v>
      </c>
      <c r="D72" s="18" t="s">
        <v>24</v>
      </c>
      <c r="E72" s="11">
        <v>49.26</v>
      </c>
      <c r="F72" s="22">
        <v>51.1</v>
      </c>
      <c r="G72" s="37">
        <v>44.23</v>
      </c>
      <c r="H72" s="9"/>
      <c r="I72" s="9"/>
      <c r="J72" s="9"/>
    </row>
    <row r="73" spans="1:10" ht="15" customHeight="1" x14ac:dyDescent="0.2">
      <c r="A73" s="11">
        <v>5</v>
      </c>
      <c r="B73" s="9" t="s">
        <v>22</v>
      </c>
      <c r="C73" s="18" t="s">
        <v>21</v>
      </c>
      <c r="D73" s="18" t="s">
        <v>24</v>
      </c>
      <c r="E73" s="11">
        <v>42.92</v>
      </c>
      <c r="F73" s="22">
        <v>51.5</v>
      </c>
      <c r="G73" s="37">
        <v>38.770000000000003</v>
      </c>
      <c r="H73" s="9"/>
      <c r="I73" s="9"/>
      <c r="J73" s="9"/>
    </row>
    <row r="74" spans="1:10" ht="15" customHeight="1" x14ac:dyDescent="0.2">
      <c r="A74" s="11"/>
      <c r="C74" s="7"/>
      <c r="D74" s="7"/>
      <c r="G74" s="7"/>
      <c r="H74" s="9"/>
      <c r="I74" s="9"/>
      <c r="J74" s="9"/>
    </row>
    <row r="75" spans="1:10" ht="15" customHeight="1" x14ac:dyDescent="0.2">
      <c r="A75" s="11"/>
      <c r="C75" s="7"/>
      <c r="D75" s="7"/>
      <c r="G75" s="7"/>
      <c r="H75" s="9"/>
      <c r="I75" s="9"/>
      <c r="J75" s="9"/>
    </row>
    <row r="76" spans="1:10" ht="15" customHeight="1" x14ac:dyDescent="0.25">
      <c r="A76" s="11"/>
      <c r="B76" s="28" t="s">
        <v>37</v>
      </c>
      <c r="C76" s="7"/>
      <c r="D76" s="7"/>
      <c r="G76" s="7"/>
      <c r="H76" s="9"/>
      <c r="I76" s="9"/>
      <c r="J76" s="9"/>
    </row>
    <row r="77" spans="1:10" ht="15" customHeight="1" x14ac:dyDescent="0.2">
      <c r="A77" s="11">
        <v>1</v>
      </c>
      <c r="B77" s="9" t="s">
        <v>36</v>
      </c>
      <c r="C77" s="18" t="s">
        <v>16</v>
      </c>
      <c r="D77" s="18" t="s">
        <v>26</v>
      </c>
      <c r="E77" s="11">
        <v>101.06</v>
      </c>
      <c r="F77" s="22">
        <v>109</v>
      </c>
      <c r="G77" s="37">
        <v>94.95</v>
      </c>
      <c r="H77" s="9"/>
      <c r="I77" s="9"/>
      <c r="J77" s="9"/>
    </row>
    <row r="78" spans="1:10" ht="15" customHeight="1" x14ac:dyDescent="0.2">
      <c r="A78" s="11">
        <v>2</v>
      </c>
      <c r="B78" s="9" t="s">
        <v>62</v>
      </c>
      <c r="C78" s="18" t="s">
        <v>16</v>
      </c>
      <c r="D78" s="18" t="s">
        <v>26</v>
      </c>
      <c r="E78" s="20">
        <v>91.26</v>
      </c>
      <c r="F78" s="22">
        <v>98.5</v>
      </c>
      <c r="G78" s="37">
        <v>84.52</v>
      </c>
      <c r="H78" s="9"/>
      <c r="I78" s="9"/>
      <c r="J78" s="9"/>
    </row>
    <row r="79" spans="1:10" ht="15" customHeight="1" x14ac:dyDescent="0.2">
      <c r="A79" s="11">
        <v>3</v>
      </c>
      <c r="B79" s="9" t="s">
        <v>35</v>
      </c>
      <c r="C79" s="18" t="s">
        <v>21</v>
      </c>
      <c r="D79" s="18" t="s">
        <v>24</v>
      </c>
      <c r="E79" s="20">
        <v>51.41</v>
      </c>
      <c r="F79" s="22">
        <v>53.9</v>
      </c>
      <c r="G79" s="37">
        <v>48.72</v>
      </c>
      <c r="H79" s="9"/>
      <c r="I79" s="9"/>
      <c r="J79" s="9"/>
    </row>
    <row r="80" spans="1:10" ht="15" customHeight="1" x14ac:dyDescent="0.2">
      <c r="A80" s="11"/>
      <c r="C80" s="7"/>
      <c r="D80" s="7"/>
      <c r="G80" s="7"/>
      <c r="H80" s="9"/>
      <c r="I80" s="9"/>
      <c r="J80" s="9"/>
    </row>
    <row r="81" spans="1:10" ht="15" customHeight="1" x14ac:dyDescent="0.2">
      <c r="A81" s="11"/>
      <c r="C81" s="7"/>
      <c r="D81" s="7"/>
      <c r="G81" s="7"/>
      <c r="H81" s="9"/>
      <c r="I81" s="9"/>
      <c r="J81" s="9"/>
    </row>
    <row r="82" spans="1:10" ht="15" customHeight="1" x14ac:dyDescent="0.2">
      <c r="A82" s="11"/>
      <c r="C82" s="7"/>
      <c r="D82" s="7"/>
      <c r="G82" s="7"/>
      <c r="J82" s="9"/>
    </row>
    <row r="83" spans="1:10" ht="15" customHeight="1" x14ac:dyDescent="0.2">
      <c r="C83" s="7"/>
      <c r="D83" s="7"/>
      <c r="F83" s="10"/>
      <c r="G83" s="37"/>
      <c r="J83" s="9"/>
    </row>
    <row r="84" spans="1:10" ht="15" customHeight="1" x14ac:dyDescent="0.2">
      <c r="C84" s="7"/>
      <c r="D84" s="7"/>
      <c r="H84" s="9"/>
      <c r="I84" s="9"/>
      <c r="J84" s="9"/>
    </row>
    <row r="85" spans="1:10" ht="15" customHeight="1" x14ac:dyDescent="0.2">
      <c r="C85" s="7"/>
      <c r="D85" s="7"/>
      <c r="H85" s="9"/>
      <c r="I85" s="9"/>
      <c r="J85" s="9"/>
    </row>
    <row r="86" spans="1:10" ht="15" customHeight="1" x14ac:dyDescent="0.2">
      <c r="C86" s="7"/>
      <c r="D86" s="7"/>
      <c r="H86" s="9"/>
      <c r="I86" s="9"/>
      <c r="J86" s="9"/>
    </row>
    <row r="87" spans="1:10" ht="15" customHeight="1" x14ac:dyDescent="0.25">
      <c r="A87" s="21"/>
      <c r="C87" s="12"/>
      <c r="E87" s="9"/>
      <c r="F87" s="9"/>
      <c r="G87" s="37"/>
      <c r="H87" s="9"/>
      <c r="I87" s="9"/>
      <c r="J87" s="9"/>
    </row>
    <row r="88" spans="1:10" ht="15" customHeight="1" x14ac:dyDescent="0.2">
      <c r="G88" s="37"/>
      <c r="H88" s="9"/>
      <c r="I88" s="9"/>
      <c r="J88" s="9"/>
    </row>
    <row r="89" spans="1:10" ht="15" customHeight="1" x14ac:dyDescent="0.2">
      <c r="A89" s="21"/>
      <c r="G89" s="37"/>
      <c r="H89" s="9"/>
      <c r="I89" s="9"/>
      <c r="J89" s="9"/>
    </row>
    <row r="90" spans="1:10" ht="15" customHeight="1" x14ac:dyDescent="0.2">
      <c r="A90" s="21"/>
      <c r="G90" s="37"/>
      <c r="H90" s="9"/>
      <c r="I90" s="9"/>
      <c r="J90" s="9"/>
    </row>
    <row r="91" spans="1:10" ht="15" customHeight="1" x14ac:dyDescent="0.2">
      <c r="A91" s="21"/>
      <c r="G91" s="37"/>
      <c r="H91" s="9"/>
      <c r="I91" s="9"/>
      <c r="J91" s="9"/>
    </row>
    <row r="92" spans="1:10" ht="15" customHeight="1" x14ac:dyDescent="0.2">
      <c r="A92" s="21"/>
      <c r="G92" s="37"/>
      <c r="H92" s="9"/>
      <c r="I92" s="9"/>
      <c r="J92" s="9"/>
    </row>
    <row r="93" spans="1:10" ht="15" customHeight="1" x14ac:dyDescent="0.2">
      <c r="A93" s="23"/>
      <c r="B93" s="23"/>
      <c r="C93" s="24"/>
      <c r="H93" s="9"/>
      <c r="I93" s="9"/>
      <c r="J93" s="9"/>
    </row>
    <row r="94" spans="1:10" ht="15" customHeight="1" x14ac:dyDescent="0.2">
      <c r="A94" s="21"/>
      <c r="C94" s="7"/>
      <c r="D94" s="7"/>
      <c r="E94" s="8"/>
      <c r="G94" s="37"/>
      <c r="H94" s="9"/>
      <c r="I94" s="9"/>
    </row>
    <row r="95" spans="1:10" ht="15" customHeight="1" x14ac:dyDescent="0.2">
      <c r="C95" s="7"/>
      <c r="D95" s="7"/>
      <c r="H95" s="9"/>
      <c r="I95" s="9"/>
    </row>
    <row r="96" spans="1:10" ht="15" customHeight="1" x14ac:dyDescent="0.2">
      <c r="C96" s="7"/>
      <c r="D96" s="7"/>
      <c r="H96" s="9"/>
      <c r="I96" s="9"/>
    </row>
    <row r="97" spans="1:9" ht="15" customHeight="1" x14ac:dyDescent="0.2">
      <c r="A97" s="9"/>
      <c r="B97" s="9"/>
      <c r="C97" s="11"/>
      <c r="D97" s="11"/>
      <c r="E97" s="9"/>
      <c r="F97" s="9"/>
      <c r="G97" s="37"/>
      <c r="H97" s="9"/>
      <c r="I97" s="9"/>
    </row>
    <row r="98" spans="1:9" ht="15" customHeight="1" x14ac:dyDescent="0.2">
      <c r="A98" s="18"/>
      <c r="B98" s="9"/>
      <c r="C98" s="11"/>
      <c r="D98" s="11"/>
      <c r="E98" s="20"/>
      <c r="F98" s="22"/>
      <c r="G98" s="37"/>
      <c r="H98" s="9"/>
      <c r="I98" s="9"/>
    </row>
    <row r="99" spans="1:9" ht="15" customHeight="1" x14ac:dyDescent="0.2">
      <c r="A99" s="18"/>
      <c r="B99" s="9"/>
      <c r="C99" s="9"/>
      <c r="D99" s="9"/>
      <c r="E99" s="20"/>
      <c r="F99" s="22"/>
      <c r="G99" s="37"/>
      <c r="H99" s="9"/>
      <c r="I99" s="9"/>
    </row>
    <row r="100" spans="1:9" ht="15" customHeight="1" x14ac:dyDescent="0.2">
      <c r="A100" s="18"/>
      <c r="B100" s="9"/>
      <c r="C100" s="11"/>
      <c r="D100" s="11"/>
      <c r="E100" s="20"/>
      <c r="F100" s="22"/>
      <c r="G100" s="37"/>
      <c r="H100" s="9"/>
      <c r="I100" s="9"/>
    </row>
    <row r="101" spans="1:9" ht="15" customHeight="1" x14ac:dyDescent="0.2">
      <c r="A101" s="18"/>
      <c r="B101" s="9"/>
      <c r="C101" s="9"/>
      <c r="D101" s="9"/>
      <c r="E101" s="20"/>
      <c r="F101" s="22"/>
      <c r="G101" s="37"/>
      <c r="H101" s="9"/>
      <c r="I101" s="9"/>
    </row>
    <row r="102" spans="1:9" ht="15" customHeight="1" x14ac:dyDescent="0.2">
      <c r="A102" s="18"/>
      <c r="B102" s="9"/>
      <c r="C102" s="9"/>
      <c r="D102" s="9"/>
      <c r="E102" s="20"/>
      <c r="F102" s="22"/>
      <c r="G102" s="37"/>
      <c r="H102" s="9"/>
      <c r="I102" s="9"/>
    </row>
    <row r="103" spans="1:9" ht="15" customHeight="1" x14ac:dyDescent="0.2">
      <c r="A103" s="18"/>
      <c r="B103" s="9"/>
      <c r="C103" s="11"/>
      <c r="D103" s="11"/>
      <c r="E103" s="20"/>
      <c r="F103" s="22"/>
      <c r="G103" s="37"/>
      <c r="H103" s="9"/>
      <c r="I103" s="9"/>
    </row>
    <row r="104" spans="1:9" ht="15" customHeight="1" x14ac:dyDescent="0.2">
      <c r="A104" s="18"/>
      <c r="B104" s="9"/>
      <c r="C104" s="9"/>
      <c r="D104" s="9"/>
      <c r="E104" s="9"/>
      <c r="F104" s="9"/>
      <c r="G104" s="37"/>
      <c r="H104" s="9"/>
      <c r="I104" s="9"/>
    </row>
    <row r="105" spans="1:9" ht="15" customHeight="1" x14ac:dyDescent="0.2">
      <c r="A105" s="18"/>
      <c r="B105" s="9"/>
      <c r="C105" s="11"/>
      <c r="D105" s="9"/>
      <c r="E105" s="9"/>
      <c r="F105" s="22"/>
      <c r="G105" s="37"/>
      <c r="H105" s="9"/>
      <c r="I105" s="9"/>
    </row>
    <row r="106" spans="1:9" ht="15" customHeight="1" x14ac:dyDescent="0.2">
      <c r="A106" s="18"/>
      <c r="B106" s="9"/>
      <c r="C106" s="9"/>
      <c r="D106" s="9"/>
      <c r="E106" s="11"/>
      <c r="F106" s="22"/>
      <c r="G106" s="37"/>
      <c r="H106" s="9"/>
      <c r="I106" s="9"/>
    </row>
    <row r="107" spans="1:9" ht="15" customHeight="1" x14ac:dyDescent="0.2">
      <c r="A107" s="18"/>
      <c r="B107" s="9"/>
      <c r="C107" s="9"/>
      <c r="D107" s="9"/>
      <c r="E107" s="11"/>
      <c r="F107" s="22"/>
      <c r="G107" s="37"/>
      <c r="H107" s="9"/>
      <c r="I107" s="9"/>
    </row>
    <row r="108" spans="1:9" ht="15" customHeight="1" x14ac:dyDescent="0.2">
      <c r="A108" s="18"/>
      <c r="B108" s="9"/>
      <c r="C108" s="11"/>
      <c r="D108" s="11"/>
      <c r="E108" s="9"/>
      <c r="F108" s="9"/>
      <c r="G108" s="37"/>
      <c r="H108" s="9"/>
      <c r="I108" s="9"/>
    </row>
    <row r="109" spans="1:9" ht="15" customHeight="1" x14ac:dyDescent="0.2">
      <c r="A109" s="18"/>
      <c r="G109" s="37"/>
      <c r="H109" s="9"/>
      <c r="I109" s="9"/>
    </row>
    <row r="110" spans="1:9" ht="15" customHeight="1" x14ac:dyDescent="0.2">
      <c r="C110" s="7"/>
      <c r="D110" s="7"/>
      <c r="H110" s="9"/>
      <c r="I110" s="9"/>
    </row>
    <row r="111" spans="1:9" ht="15" customHeight="1" x14ac:dyDescent="0.2">
      <c r="C111" s="7"/>
      <c r="D111" s="7"/>
      <c r="H111" s="9"/>
      <c r="I111" s="9"/>
    </row>
    <row r="112" spans="1:9" ht="15" customHeight="1" x14ac:dyDescent="0.2">
      <c r="C112" s="7"/>
      <c r="D112" s="7"/>
      <c r="H112" s="9"/>
      <c r="I112" s="9"/>
    </row>
    <row r="113" spans="1:7" ht="15" customHeight="1" x14ac:dyDescent="0.2">
      <c r="C113" s="7"/>
      <c r="D113" s="7"/>
    </row>
    <row r="114" spans="1:7" ht="15" customHeight="1" x14ac:dyDescent="0.2">
      <c r="C114" s="7"/>
      <c r="D114" s="7"/>
    </row>
    <row r="115" spans="1:7" ht="15" customHeight="1" x14ac:dyDescent="0.2">
      <c r="C115" s="7"/>
      <c r="D115" s="7"/>
    </row>
    <row r="116" spans="1:7" ht="15" customHeight="1" x14ac:dyDescent="0.2">
      <c r="C116" s="7"/>
      <c r="D116" s="7"/>
    </row>
    <row r="117" spans="1:7" ht="15" customHeight="1" x14ac:dyDescent="0.2">
      <c r="C117" s="7"/>
      <c r="D117" s="7"/>
    </row>
    <row r="118" spans="1:7" ht="15" customHeight="1" x14ac:dyDescent="0.2">
      <c r="C118" s="7"/>
      <c r="D118" s="7"/>
    </row>
    <row r="119" spans="1:7" ht="15" customHeight="1" x14ac:dyDescent="0.2">
      <c r="C119" s="7"/>
      <c r="D119" s="7"/>
    </row>
    <row r="120" spans="1:7" ht="15" customHeight="1" x14ac:dyDescent="0.2">
      <c r="C120" s="7"/>
      <c r="D120" s="7"/>
    </row>
    <row r="121" spans="1:7" ht="15" customHeight="1" x14ac:dyDescent="0.2">
      <c r="C121" s="7"/>
      <c r="D121" s="7"/>
    </row>
    <row r="122" spans="1:7" ht="15" customHeight="1" x14ac:dyDescent="0.2">
      <c r="C122" s="7"/>
      <c r="D122" s="7"/>
    </row>
    <row r="123" spans="1:7" ht="15" customHeight="1" x14ac:dyDescent="0.2">
      <c r="C123" s="7"/>
      <c r="D123" s="7"/>
    </row>
    <row r="124" spans="1:7" ht="15" customHeight="1" x14ac:dyDescent="0.2">
      <c r="C124" s="7"/>
      <c r="D124" s="7"/>
    </row>
    <row r="125" spans="1:7" ht="15" customHeight="1" x14ac:dyDescent="0.2">
      <c r="A125" s="21"/>
    </row>
    <row r="126" spans="1:7" ht="15" customHeight="1" x14ac:dyDescent="0.2">
      <c r="D126" s="7"/>
      <c r="G126" s="37"/>
    </row>
    <row r="127" spans="1:7" ht="15" customHeight="1" x14ac:dyDescent="0.2">
      <c r="D127" s="7"/>
      <c r="G127" s="37"/>
    </row>
    <row r="128" spans="1:7" ht="15" customHeight="1" x14ac:dyDescent="0.2">
      <c r="D128" s="7"/>
      <c r="G128" s="37"/>
    </row>
    <row r="129" spans="1:7" ht="15" customHeight="1" x14ac:dyDescent="0.2">
      <c r="G129" s="37"/>
    </row>
    <row r="130" spans="1:7" ht="15" customHeight="1" x14ac:dyDescent="0.2">
      <c r="G130" s="37"/>
    </row>
    <row r="131" spans="1:7" ht="15" customHeight="1" x14ac:dyDescent="0.2"/>
    <row r="132" spans="1:7" ht="15" customHeight="1" x14ac:dyDescent="0.2">
      <c r="G132" s="37"/>
    </row>
    <row r="133" spans="1:7" ht="15" customHeight="1" x14ac:dyDescent="0.2">
      <c r="G133" s="37"/>
    </row>
    <row r="134" spans="1:7" ht="15" customHeight="1" x14ac:dyDescent="0.2"/>
    <row r="135" spans="1:7" ht="15" customHeight="1" x14ac:dyDescent="0.2"/>
    <row r="136" spans="1:7" ht="15" customHeight="1" x14ac:dyDescent="0.2"/>
    <row r="137" spans="1:7" ht="15" customHeight="1" x14ac:dyDescent="0.2"/>
    <row r="138" spans="1:7" ht="15" customHeight="1" x14ac:dyDescent="0.2"/>
    <row r="139" spans="1:7" ht="15" customHeight="1" x14ac:dyDescent="0.2"/>
    <row r="140" spans="1:7" ht="15" customHeight="1" x14ac:dyDescent="0.2"/>
    <row r="141" spans="1:7" ht="15" customHeight="1" x14ac:dyDescent="0.2">
      <c r="A141" s="21"/>
    </row>
    <row r="142" spans="1:7" ht="15" customHeight="1" x14ac:dyDescent="0.2"/>
    <row r="143" spans="1:7" ht="15" customHeight="1" x14ac:dyDescent="0.2"/>
    <row r="144" spans="1:7" ht="15" customHeight="1" x14ac:dyDescent="0.2"/>
    <row r="145" spans="1:1" ht="15" customHeight="1" x14ac:dyDescent="0.2"/>
    <row r="146" spans="1:1" ht="15" customHeight="1" x14ac:dyDescent="0.2">
      <c r="A146" s="21"/>
    </row>
    <row r="147" spans="1:1" ht="15" customHeight="1" x14ac:dyDescent="0.2">
      <c r="A147" s="21"/>
    </row>
    <row r="148" spans="1:1" ht="15" customHeight="1" x14ac:dyDescent="0.2">
      <c r="A148" s="21"/>
    </row>
    <row r="149" spans="1:1" ht="15" customHeight="1" x14ac:dyDescent="0.2">
      <c r="A149" s="21"/>
    </row>
    <row r="150" spans="1:1" ht="15" customHeight="1" x14ac:dyDescent="0.2">
      <c r="A150" s="21"/>
    </row>
    <row r="151" spans="1:1" ht="15" customHeight="1" x14ac:dyDescent="0.2">
      <c r="A151" s="21"/>
    </row>
    <row r="152" spans="1:1" ht="15" customHeight="1" x14ac:dyDescent="0.2">
      <c r="A152" s="21"/>
    </row>
    <row r="153" spans="1:1" ht="15" customHeight="1" x14ac:dyDescent="0.2">
      <c r="A153" s="21"/>
    </row>
    <row r="154" spans="1:1" ht="15" customHeight="1" x14ac:dyDescent="0.2">
      <c r="A154" s="21"/>
    </row>
    <row r="155" spans="1:1" ht="15" customHeight="1" x14ac:dyDescent="0.2">
      <c r="A155" s="21"/>
    </row>
    <row r="156" spans="1:1" ht="15" customHeight="1" x14ac:dyDescent="0.2">
      <c r="A156" s="21"/>
    </row>
    <row r="157" spans="1:1" ht="15" customHeight="1" x14ac:dyDescent="0.2">
      <c r="A157" s="21"/>
    </row>
    <row r="158" spans="1:1" x14ac:dyDescent="0.2">
      <c r="A158" s="21"/>
    </row>
    <row r="159" spans="1:1" x14ac:dyDescent="0.2">
      <c r="A159" s="21"/>
    </row>
    <row r="160" spans="1:1" x14ac:dyDescent="0.2">
      <c r="A160" s="21"/>
    </row>
    <row r="161" spans="1:1" x14ac:dyDescent="0.2">
      <c r="A161" s="21"/>
    </row>
    <row r="162" spans="1:1" x14ac:dyDescent="0.2">
      <c r="A162" s="21"/>
    </row>
    <row r="163" spans="1:1" x14ac:dyDescent="0.2">
      <c r="A163" s="21"/>
    </row>
  </sheetData>
  <mergeCells count="1">
    <mergeCell ref="A3:C3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4" zoomScale="120" zoomScaleNormal="120" workbookViewId="0">
      <selection activeCell="L22" sqref="L22"/>
    </sheetView>
  </sheetViews>
  <sheetFormatPr baseColWidth="10" defaultColWidth="11.42578125" defaultRowHeight="14.25" x14ac:dyDescent="0.2"/>
  <cols>
    <col min="1" max="1" width="22.7109375" style="61" customWidth="1"/>
    <col min="2" max="2" width="15.7109375" style="61" customWidth="1"/>
    <col min="3" max="5" width="11.42578125" style="65"/>
    <col min="6" max="16384" width="11.42578125" style="61"/>
  </cols>
  <sheetData>
    <row r="1" spans="1:6" ht="30.75" thickBot="1" x14ac:dyDescent="0.3">
      <c r="A1" s="58" t="s">
        <v>3</v>
      </c>
      <c r="B1" s="58" t="s">
        <v>12</v>
      </c>
      <c r="C1" s="59" t="s">
        <v>52</v>
      </c>
      <c r="D1" s="59" t="s">
        <v>53</v>
      </c>
      <c r="E1" s="80" t="s">
        <v>54</v>
      </c>
      <c r="F1" s="81" t="s">
        <v>110</v>
      </c>
    </row>
    <row r="2" spans="1:6" ht="15" x14ac:dyDescent="0.25">
      <c r="A2" s="62" t="s">
        <v>36</v>
      </c>
      <c r="B2" s="62" t="s">
        <v>55</v>
      </c>
      <c r="C2" s="63">
        <v>1.01</v>
      </c>
      <c r="D2" s="63">
        <v>94.95</v>
      </c>
      <c r="E2" s="64">
        <f>PRODUCT(C2,D2)</f>
        <v>95.899500000000003</v>
      </c>
      <c r="F2" s="60"/>
    </row>
    <row r="3" spans="1:6" ht="15" x14ac:dyDescent="0.25">
      <c r="A3" s="62" t="s">
        <v>66</v>
      </c>
      <c r="B3" s="62" t="s">
        <v>55</v>
      </c>
      <c r="C3" s="63">
        <v>1.01</v>
      </c>
      <c r="D3" s="63">
        <v>84.52</v>
      </c>
      <c r="E3" s="64">
        <f t="shared" ref="E3:E4" si="0">PRODUCT(C3,D3)</f>
        <v>85.365200000000002</v>
      </c>
      <c r="F3" s="60">
        <v>1</v>
      </c>
    </row>
    <row r="4" spans="1:6" ht="15" x14ac:dyDescent="0.25">
      <c r="A4" s="62" t="s">
        <v>65</v>
      </c>
      <c r="B4" s="62" t="s">
        <v>55</v>
      </c>
      <c r="C4" s="63">
        <v>2.27</v>
      </c>
      <c r="D4" s="69">
        <v>44.5</v>
      </c>
      <c r="E4" s="64">
        <f t="shared" si="0"/>
        <v>101.015</v>
      </c>
      <c r="F4" s="60"/>
    </row>
    <row r="5" spans="1:6" ht="15" x14ac:dyDescent="0.25">
      <c r="E5" s="66">
        <f>SUM(E2,E3,E4)</f>
        <v>282.27969999999999</v>
      </c>
      <c r="F5" s="60"/>
    </row>
    <row r="6" spans="1:6" ht="15" x14ac:dyDescent="0.25">
      <c r="E6" s="67"/>
      <c r="F6" s="60"/>
    </row>
    <row r="7" spans="1:6" ht="15" x14ac:dyDescent="0.25">
      <c r="E7" s="68"/>
      <c r="F7" s="60"/>
    </row>
    <row r="8" spans="1:6" ht="15" x14ac:dyDescent="0.25">
      <c r="A8" s="62" t="s">
        <v>44</v>
      </c>
      <c r="B8" s="62" t="s">
        <v>58</v>
      </c>
      <c r="C8" s="63">
        <v>1.65</v>
      </c>
      <c r="D8" s="63">
        <v>53.29</v>
      </c>
      <c r="E8" s="64">
        <f>PRODUCT(C8,D8)</f>
        <v>87.9285</v>
      </c>
      <c r="F8" s="60"/>
    </row>
    <row r="9" spans="1:6" ht="15" x14ac:dyDescent="0.25">
      <c r="A9" s="62" t="s">
        <v>45</v>
      </c>
      <c r="B9" s="62" t="s">
        <v>58</v>
      </c>
      <c r="C9" s="69">
        <v>1.2</v>
      </c>
      <c r="D9" s="63">
        <v>75.739999999999995</v>
      </c>
      <c r="E9" s="64">
        <f t="shared" ref="E9:E10" si="1">PRODUCT(C9,D9)</f>
        <v>90.887999999999991</v>
      </c>
      <c r="F9" s="60">
        <v>2</v>
      </c>
    </row>
    <row r="10" spans="1:6" ht="15" x14ac:dyDescent="0.25">
      <c r="A10" s="62" t="s">
        <v>11</v>
      </c>
      <c r="B10" s="62" t="s">
        <v>58</v>
      </c>
      <c r="C10" s="63">
        <v>1.65</v>
      </c>
      <c r="D10" s="69">
        <v>59</v>
      </c>
      <c r="E10" s="64">
        <f t="shared" si="1"/>
        <v>97.35</v>
      </c>
      <c r="F10" s="60"/>
    </row>
    <row r="11" spans="1:6" ht="15" x14ac:dyDescent="0.25">
      <c r="E11" s="66">
        <f>SUM(E8,E9,E10)</f>
        <v>276.16649999999998</v>
      </c>
      <c r="F11" s="60"/>
    </row>
    <row r="12" spans="1:6" ht="15" x14ac:dyDescent="0.25">
      <c r="E12" s="67"/>
      <c r="F12" s="60"/>
    </row>
    <row r="13" spans="1:6" ht="15" x14ac:dyDescent="0.25">
      <c r="F13" s="60"/>
    </row>
    <row r="14" spans="1:6" ht="15" x14ac:dyDescent="0.25">
      <c r="A14" s="62" t="s">
        <v>47</v>
      </c>
      <c r="B14" s="62" t="s">
        <v>56</v>
      </c>
      <c r="C14" s="69">
        <v>1.2</v>
      </c>
      <c r="D14" s="63">
        <v>58.99</v>
      </c>
      <c r="E14" s="64">
        <f>PRODUCT(C14,D14)</f>
        <v>70.787999999999997</v>
      </c>
      <c r="F14" s="60"/>
    </row>
    <row r="15" spans="1:6" ht="15" x14ac:dyDescent="0.25">
      <c r="A15" s="62" t="s">
        <v>43</v>
      </c>
      <c r="B15" s="62" t="s">
        <v>56</v>
      </c>
      <c r="C15" s="63">
        <v>1.65</v>
      </c>
      <c r="D15" s="63">
        <v>51.24</v>
      </c>
      <c r="E15" s="64">
        <f t="shared" ref="E15:E16" si="2">PRODUCT(C15,D15)</f>
        <v>84.545999999999992</v>
      </c>
      <c r="F15" s="60">
        <v>3</v>
      </c>
    </row>
    <row r="16" spans="1:6" ht="15" x14ac:dyDescent="0.25">
      <c r="A16" s="62" t="s">
        <v>63</v>
      </c>
      <c r="B16" s="62" t="s">
        <v>56</v>
      </c>
      <c r="C16" s="63">
        <v>1.32</v>
      </c>
      <c r="D16" s="69">
        <v>70.099999999999994</v>
      </c>
      <c r="E16" s="64">
        <f t="shared" si="2"/>
        <v>92.531999999999996</v>
      </c>
      <c r="F16" s="60"/>
    </row>
    <row r="17" spans="1:6" ht="15" x14ac:dyDescent="0.25">
      <c r="D17" s="79"/>
      <c r="E17" s="66">
        <f>SUM(E14,E15,E16)</f>
        <v>247.86599999999999</v>
      </c>
      <c r="F17" s="60"/>
    </row>
    <row r="18" spans="1:6" ht="15" x14ac:dyDescent="0.25">
      <c r="D18" s="79"/>
      <c r="F18" s="60"/>
    </row>
    <row r="19" spans="1:6" ht="15" x14ac:dyDescent="0.25">
      <c r="D19" s="79"/>
      <c r="F19" s="60"/>
    </row>
    <row r="20" spans="1:6" ht="15" x14ac:dyDescent="0.25">
      <c r="A20" s="62" t="s">
        <v>97</v>
      </c>
      <c r="B20" s="62" t="s">
        <v>96</v>
      </c>
      <c r="C20" s="69">
        <v>1</v>
      </c>
      <c r="D20" s="69">
        <v>108.92</v>
      </c>
      <c r="E20" s="64">
        <f>PRODUCT(C20,D20)</f>
        <v>108.92</v>
      </c>
      <c r="F20" s="60"/>
    </row>
    <row r="21" spans="1:6" ht="15" x14ac:dyDescent="0.25">
      <c r="A21" s="62" t="s">
        <v>61</v>
      </c>
      <c r="B21" s="62" t="s">
        <v>96</v>
      </c>
      <c r="C21" s="63">
        <v>1.67</v>
      </c>
      <c r="D21" s="69">
        <v>34.08</v>
      </c>
      <c r="E21" s="64">
        <f t="shared" ref="E21:E22" si="3">PRODUCT(C21,D21)</f>
        <v>56.913599999999995</v>
      </c>
      <c r="F21" s="60">
        <v>4</v>
      </c>
    </row>
    <row r="22" spans="1:6" ht="15" x14ac:dyDescent="0.25">
      <c r="A22" s="62" t="s">
        <v>78</v>
      </c>
      <c r="B22" s="62" t="s">
        <v>96</v>
      </c>
      <c r="C22" s="63">
        <v>1.65</v>
      </c>
      <c r="D22" s="69">
        <v>34.9</v>
      </c>
      <c r="E22" s="64">
        <f t="shared" si="3"/>
        <v>57.584999999999994</v>
      </c>
      <c r="F22" s="60"/>
    </row>
    <row r="23" spans="1:6" ht="15" x14ac:dyDescent="0.25">
      <c r="D23" s="79"/>
      <c r="E23" s="66">
        <f>SUM(E20,E21,E22)</f>
        <v>223.41859999999997</v>
      </c>
      <c r="F23" s="60"/>
    </row>
    <row r="24" spans="1:6" ht="15" x14ac:dyDescent="0.25">
      <c r="D24" s="79"/>
      <c r="E24" s="67"/>
      <c r="F24" s="60"/>
    </row>
    <row r="25" spans="1:6" ht="15" x14ac:dyDescent="0.25">
      <c r="D25" s="79"/>
      <c r="E25" s="68"/>
      <c r="F25" s="60"/>
    </row>
    <row r="26" spans="1:6" ht="15" x14ac:dyDescent="0.25">
      <c r="A26" s="62" t="s">
        <v>28</v>
      </c>
      <c r="B26" s="62" t="s">
        <v>59</v>
      </c>
      <c r="C26" s="69">
        <v>1.2</v>
      </c>
      <c r="D26" s="69">
        <v>60.95</v>
      </c>
      <c r="E26" s="64">
        <f>PRODUCT(C26,D26)</f>
        <v>73.14</v>
      </c>
      <c r="F26" s="60"/>
    </row>
    <row r="27" spans="1:6" ht="15" x14ac:dyDescent="0.25">
      <c r="A27" s="62" t="s">
        <v>50</v>
      </c>
      <c r="B27" s="62" t="s">
        <v>59</v>
      </c>
      <c r="C27" s="63">
        <v>1.65</v>
      </c>
      <c r="D27" s="69">
        <v>35</v>
      </c>
      <c r="E27" s="64">
        <f t="shared" ref="E27:E28" si="4">PRODUCT(C27,D27)</f>
        <v>57.75</v>
      </c>
      <c r="F27" s="60">
        <v>5</v>
      </c>
    </row>
    <row r="28" spans="1:6" ht="15" x14ac:dyDescent="0.25">
      <c r="A28" s="62" t="s">
        <v>64</v>
      </c>
      <c r="B28" s="62" t="s">
        <v>59</v>
      </c>
      <c r="C28" s="69">
        <v>1.42</v>
      </c>
      <c r="D28" s="69">
        <v>56.87</v>
      </c>
      <c r="E28" s="64">
        <f t="shared" si="4"/>
        <v>80.755399999999995</v>
      </c>
      <c r="F28" s="60"/>
    </row>
    <row r="29" spans="1:6" ht="15" x14ac:dyDescent="0.25">
      <c r="D29" s="79"/>
      <c r="E29" s="66">
        <f>SUM(E26,E27,E28)</f>
        <v>211.6454</v>
      </c>
      <c r="F29" s="60"/>
    </row>
    <row r="30" spans="1:6" ht="15" x14ac:dyDescent="0.25">
      <c r="D30" s="79"/>
      <c r="F30" s="60"/>
    </row>
    <row r="31" spans="1:6" ht="15" x14ac:dyDescent="0.25">
      <c r="D31" s="79"/>
      <c r="F31" s="60"/>
    </row>
    <row r="32" spans="1:6" ht="15" x14ac:dyDescent="0.25">
      <c r="A32" s="62" t="s">
        <v>49</v>
      </c>
      <c r="B32" s="62" t="s">
        <v>67</v>
      </c>
      <c r="C32" s="63">
        <v>1.65</v>
      </c>
      <c r="D32" s="69">
        <v>35.25</v>
      </c>
      <c r="E32" s="64">
        <f>PRODUCT(C32,D32)</f>
        <v>58.162499999999994</v>
      </c>
      <c r="F32" s="60"/>
    </row>
    <row r="33" spans="1:6" ht="15" x14ac:dyDescent="0.25">
      <c r="A33" s="62" t="s">
        <v>48</v>
      </c>
      <c r="B33" s="62" t="s">
        <v>67</v>
      </c>
      <c r="C33" s="63">
        <v>1.67</v>
      </c>
      <c r="D33" s="69">
        <v>30.65</v>
      </c>
      <c r="E33" s="64">
        <f t="shared" ref="E33:E34" si="5">PRODUCT(C33,D33)</f>
        <v>51.185499999999998</v>
      </c>
      <c r="F33" s="60">
        <v>6</v>
      </c>
    </row>
    <row r="34" spans="1:6" ht="15" x14ac:dyDescent="0.25">
      <c r="A34" s="62" t="s">
        <v>73</v>
      </c>
      <c r="B34" s="62" t="s">
        <v>67</v>
      </c>
      <c r="C34" s="69">
        <v>1.42</v>
      </c>
      <c r="D34" s="69">
        <v>43</v>
      </c>
      <c r="E34" s="64">
        <f t="shared" si="5"/>
        <v>61.059999999999995</v>
      </c>
      <c r="F34" s="60"/>
    </row>
    <row r="35" spans="1:6" ht="15" x14ac:dyDescent="0.25">
      <c r="D35" s="79"/>
      <c r="E35" s="66">
        <f>SUM(E32,E33,E34)</f>
        <v>170.40799999999999</v>
      </c>
      <c r="F35" s="60"/>
    </row>
    <row r="36" spans="1:6" ht="15" x14ac:dyDescent="0.25">
      <c r="D36" s="79"/>
      <c r="F36" s="60"/>
    </row>
    <row r="37" spans="1:6" ht="15" x14ac:dyDescent="0.25">
      <c r="D37" s="79"/>
      <c r="F37" s="60"/>
    </row>
    <row r="38" spans="1:6" ht="15" x14ac:dyDescent="0.25">
      <c r="A38" s="62" t="s">
        <v>22</v>
      </c>
      <c r="B38" s="62" t="s">
        <v>57</v>
      </c>
      <c r="C38" s="69">
        <v>1.2</v>
      </c>
      <c r="D38" s="69">
        <v>38.770000000000003</v>
      </c>
      <c r="E38" s="64">
        <f>PRODUCT(C38,D38)</f>
        <v>46.524000000000001</v>
      </c>
      <c r="F38" s="60"/>
    </row>
    <row r="39" spans="1:6" ht="15" x14ac:dyDescent="0.25">
      <c r="A39" s="62" t="s">
        <v>23</v>
      </c>
      <c r="B39" s="62" t="s">
        <v>57</v>
      </c>
      <c r="C39" s="69">
        <v>1.2</v>
      </c>
      <c r="D39" s="69">
        <v>44.23</v>
      </c>
      <c r="E39" s="64">
        <f t="shared" ref="E39:E40" si="6">PRODUCT(C39,D39)</f>
        <v>53.075999999999993</v>
      </c>
      <c r="F39" s="60">
        <v>7</v>
      </c>
    </row>
    <row r="40" spans="1:6" ht="15" x14ac:dyDescent="0.25">
      <c r="A40" s="62" t="s">
        <v>35</v>
      </c>
      <c r="B40" s="62" t="s">
        <v>57</v>
      </c>
      <c r="C40" s="63">
        <v>1.01</v>
      </c>
      <c r="D40" s="69">
        <v>48.72</v>
      </c>
      <c r="E40" s="64">
        <f t="shared" si="6"/>
        <v>49.2072</v>
      </c>
      <c r="F40" s="60"/>
    </row>
    <row r="41" spans="1:6" ht="15" x14ac:dyDescent="0.25">
      <c r="D41" s="79"/>
      <c r="E41" s="66">
        <f>SUM(E38,E39,E40)</f>
        <v>148.80719999999999</v>
      </c>
      <c r="F41" s="60"/>
    </row>
    <row r="42" spans="1:6" x14ac:dyDescent="0.2">
      <c r="D42" s="79"/>
    </row>
    <row r="43" spans="1:6" x14ac:dyDescent="0.2">
      <c r="D43" s="79"/>
    </row>
    <row r="44" spans="1:6" x14ac:dyDescent="0.2">
      <c r="A44" s="62" t="s">
        <v>40</v>
      </c>
      <c r="B44" s="62" t="s">
        <v>98</v>
      </c>
      <c r="C44" s="63">
        <v>1.67</v>
      </c>
      <c r="D44" s="69">
        <v>26</v>
      </c>
      <c r="E44" s="64">
        <f>PRODUCT(C44,D44)</f>
        <v>43.42</v>
      </c>
    </row>
    <row r="45" spans="1:6" x14ac:dyDescent="0.2">
      <c r="A45" s="62" t="s">
        <v>69</v>
      </c>
      <c r="B45" s="62" t="s">
        <v>98</v>
      </c>
      <c r="C45" s="63">
        <v>1.65</v>
      </c>
      <c r="D45" s="69">
        <v>12.15</v>
      </c>
      <c r="E45" s="64">
        <f t="shared" ref="E45:E46" si="7">PRODUCT(C45,D45)</f>
        <v>20.047499999999999</v>
      </c>
      <c r="F45" s="65">
        <v>8</v>
      </c>
    </row>
    <row r="46" spans="1:6" x14ac:dyDescent="0.2">
      <c r="A46" s="62" t="s">
        <v>99</v>
      </c>
      <c r="B46" s="62" t="s">
        <v>98</v>
      </c>
      <c r="C46" s="63">
        <v>1.32</v>
      </c>
      <c r="D46" s="69">
        <v>34.450000000000003</v>
      </c>
      <c r="E46" s="64">
        <f t="shared" si="7"/>
        <v>45.474000000000004</v>
      </c>
    </row>
    <row r="47" spans="1:6" ht="15" x14ac:dyDescent="0.25">
      <c r="E47" s="66">
        <f>SUM(E44,E45,E46)</f>
        <v>108.9415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Startliste Bambicup 2019</vt:lpstr>
      <vt:lpstr>Startliste Supercup  2019</vt:lpstr>
      <vt:lpstr>Mannschaften</vt:lpstr>
      <vt:lpstr>Mannschaften!Druckbereich</vt:lpstr>
      <vt:lpstr>'Startliste Bambicup 2019'!Druckbereich</vt:lpstr>
      <vt:lpstr>'Startliste Supercup  2019'!Druckbereich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User</cp:lastModifiedBy>
  <cp:lastPrinted>2019-10-27T13:14:56Z</cp:lastPrinted>
  <dcterms:created xsi:type="dcterms:W3CDTF">2015-10-04T13:02:55Z</dcterms:created>
  <dcterms:modified xsi:type="dcterms:W3CDTF">2019-11-02T18:11:38Z</dcterms:modified>
</cp:coreProperties>
</file>